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ZAKAZKY (dříve OPVVV)\2025\2025_0045_Dodání notebooku pro FF v DNS\"/>
    </mc:Choice>
  </mc:AlternateContent>
  <xr:revisionPtr revIDLastSave="0" documentId="13_ncr:1_{3C2C8F1F-7AFE-4137-8B36-149B723D2DD4}" xr6:coauthVersionLast="47" xr6:coauthVersionMax="47" xr10:uidLastSave="{00000000-0000-0000-0000-000000000000}"/>
  <bookViews>
    <workbookView xWindow="-110" yWindow="-110" windowWidth="19420" windowHeight="10300" tabRatio="500" xr2:uid="{00000000-000D-0000-FFFF-FFFF00000000}"/>
  </bookViews>
  <sheets>
    <sheet name="List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0" i="1" l="1"/>
  <c r="B10" i="1" l="1"/>
  <c r="B17" i="1"/>
  <c r="E10" i="1"/>
</calcChain>
</file>

<file path=xl/sharedStrings.xml><?xml version="1.0" encoding="utf-8"?>
<sst xmlns="http://schemas.openxmlformats.org/spreadsheetml/2006/main" count="74" uniqueCount="57">
  <si>
    <t xml:space="preserve">Příloha č.1  Podrobná specifikace položek </t>
  </si>
  <si>
    <t>Položka</t>
  </si>
  <si>
    <t>Předmět</t>
  </si>
  <si>
    <t>Ks</t>
  </si>
  <si>
    <t>Cena za kus bez DPH</t>
  </si>
  <si>
    <t>Maximální cena celkem bez DPH</t>
  </si>
  <si>
    <t>Uchazeč doplní do zelených políček konkrétní zboží a komponenty, které nabízí.</t>
  </si>
  <si>
    <t>Požadavek</t>
  </si>
  <si>
    <t>Nabídková cena bez DPH za kus (Kč)</t>
  </si>
  <si>
    <t>Nabídková cena celkem bez DPH</t>
  </si>
  <si>
    <t xml:space="preserve">Počet kusů: </t>
  </si>
  <si>
    <t>DPH</t>
  </si>
  <si>
    <t>Nabídková cena celkem včetně DPH</t>
  </si>
  <si>
    <t>Minimální konfigurace:</t>
  </si>
  <si>
    <t>Typ</t>
  </si>
  <si>
    <t>Rozlišení displeje</t>
  </si>
  <si>
    <t>Procesor:</t>
  </si>
  <si>
    <t>Paměť RAM</t>
  </si>
  <si>
    <t>Disk</t>
  </si>
  <si>
    <t>Grafický výstup</t>
  </si>
  <si>
    <t>Síťová bezdrátová konektivita</t>
  </si>
  <si>
    <t>Síťová pevná konektivita</t>
  </si>
  <si>
    <t xml:space="preserve">USB porty: </t>
  </si>
  <si>
    <t>Operační systém:</t>
  </si>
  <si>
    <t>Kapacita baterie</t>
  </si>
  <si>
    <t>Klávesnice a touchpad</t>
  </si>
  <si>
    <t>Vestavěné s numerickou částí</t>
  </si>
  <si>
    <t>Ostatní</t>
  </si>
  <si>
    <t>Hmotnost</t>
  </si>
  <si>
    <t>Dodané Externí příslušenství</t>
  </si>
  <si>
    <t>Záruka</t>
  </si>
  <si>
    <t>2 roky</t>
  </si>
  <si>
    <t>Produktové číslo</t>
  </si>
  <si>
    <t>Nabízený produkt</t>
  </si>
  <si>
    <t>min. 1000GB M.2 NVMe</t>
  </si>
  <si>
    <t>Maximálně 2 Kg</t>
  </si>
  <si>
    <t>Svítivost</t>
  </si>
  <si>
    <t>min. 400 Nits</t>
  </si>
  <si>
    <t>HDMI v těle notebooku, USB-C</t>
  </si>
  <si>
    <t>Konvertibilní notebook</t>
  </si>
  <si>
    <t>min. 2560x1600</t>
  </si>
  <si>
    <t>Vybavení</t>
  </si>
  <si>
    <t>Čtečka paměťových karet, dotykový displej, podsvícená klávesnice, možnost nabíjení přes USB-C</t>
  </si>
  <si>
    <t>min. 70 Wh</t>
  </si>
  <si>
    <t>min. WiFi 6E</t>
  </si>
  <si>
    <t>Ano, min. 3x</t>
  </si>
  <si>
    <t>Stylus</t>
  </si>
  <si>
    <t>Součástí dodávky je stylus k tomuto zařízení.</t>
  </si>
  <si>
    <t>Displej</t>
  </si>
  <si>
    <t>16", dotykový</t>
  </si>
  <si>
    <t>Konvertibilní notebook 16" se stylusem</t>
  </si>
  <si>
    <t>64bitový profesionální operační systém, aktuální CZ verze nabízená výrobcem. Kompatibilní se stávajícím počítačovým prostředím univerzity. OS podporovaný výrobcem (formou aktualizací) min. do roku 2026. Licence nesmí být formou upgrade ze starší verze OS. Pokud se jedná o druhotnou licenci musí se jednat o OS uvedený na trh v Evropě. Zadavatel bude od vybraného dodavatele před podpisem smlouvy vyžadovat písemné doložení legality nabytí SW. Dodavatel má povinnost výše uvedené prokázat identifikací původního nabyvatele a dokladem o tom, že licence byly zakoupeny z oficiální distribuce. V případě multilicencí, zadavatel před podpisem smlouvy bude od vybraného dodavatele požadovat, identifikaci licence podle jejího čísla, multilicenční smlouvy a programu, v němž byla licence zakoupena. Pokud licenci vlastnilo více firem, nebo zákazníků vybraný dodavatel před podpisem smlouvy prokáže úplnou identifikaci řetězce vlastníků. Zadavatel požaduje od vybraného dodavatele před podpisem smlouvy, podepsaný dokument původním nabyvatelem (a všech dalších v řetězci předchozích vlastníků) v němž deklarují, že jsou všechny poskytované licence odinstalované, nepoužívané a že je zamezeno jejich použití v budoucnu.</t>
  </si>
  <si>
    <t>ano/ne</t>
  </si>
  <si>
    <t>CPU x86-64 kompatibilní, PassMark CPU Mark min. 18500 bodů dle www.cpubenchmark.net, celková průměrná hodnota bodů ze všech měření dle www.cpubenchmark.net. Uchazeč doloží screenshot, akceptují se pouze hodnoty po 1.3.2025.</t>
  </si>
  <si>
    <t>min. 16GB</t>
  </si>
  <si>
    <t>ETH RJ-45  - možno řešit redukcí</t>
  </si>
  <si>
    <t>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</si>
</sst>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Kč&quot;"/>
  </numFmts>
  <fonts count="7" x14ac:knownFonts="1">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b/>
      <sz val="10"/>
      <color rgb="FFFF0000"/>
      <name val="Arial"/>
      <family val="2"/>
      <charset val="238"/>
    </font>
    <font>
      <i/>
      <sz val="10"/>
      <color rgb="FF000000"/>
      <name val="Arial"/>
      <family val="2"/>
      <charset val="238"/>
    </font>
    <font>
      <sz val="10"/>
      <name val="Arial"/>
      <family val="2"/>
      <charset val="238"/>
    </font>
  </fonts>
  <fills count="6">
    <fill>
      <patternFill patternType="none"/>
    </fill>
    <fill>
      <patternFill patternType="gray125"/>
    </fill>
    <fill>
      <patternFill patternType="solid">
        <fgColor rgb="FFFFFF00"/>
        <bgColor rgb="FFFFFF00"/>
      </patternFill>
    </fill>
    <fill>
      <patternFill patternType="solid">
        <fgColor rgb="FF00FF00"/>
        <bgColor rgb="FF33CCCC"/>
      </patternFill>
    </fill>
    <fill>
      <patternFill patternType="solid">
        <fgColor rgb="FFFFCC99"/>
        <bgColor rgb="FFC0C0C0"/>
      </patternFill>
    </fill>
    <fill>
      <patternFill patternType="solid">
        <fgColor rgb="FFCCFFCC"/>
        <bgColor rgb="FFCCFFFF"/>
      </patternFill>
    </fill>
  </fills>
  <borders count="11">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s>
  <cellStyleXfs count="1">
    <xf numFmtId="0" fontId="0" fillId="0" borderId="0"/>
  </cellStyleXfs>
  <cellXfs count="34">
    <xf numFmtId="0" fontId="0" fillId="0" borderId="0" xfId="0"/>
    <xf numFmtId="0" fontId="1" fillId="0" borderId="0" xfId="0"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wrapText="1"/>
    </xf>
    <xf numFmtId="0" fontId="1" fillId="0" borderId="1" xfId="0" applyFont="1" applyBorder="1" applyAlignment="1">
      <alignment horizontal="left"/>
    </xf>
    <xf numFmtId="0" fontId="1" fillId="0" borderId="0" xfId="0" applyFont="1" applyBorder="1" applyAlignment="1">
      <alignment horizontal="left"/>
    </xf>
    <xf numFmtId="0" fontId="0" fillId="0" borderId="0" xfId="0" applyBorder="1"/>
    <xf numFmtId="0" fontId="1" fillId="4" borderId="4" xfId="0" applyFont="1" applyFill="1" applyBorder="1" applyAlignment="1">
      <alignment horizontal="left"/>
    </xf>
    <xf numFmtId="0" fontId="1" fillId="4" borderId="6" xfId="0" applyFont="1" applyFill="1" applyBorder="1" applyAlignment="1">
      <alignment vertical="top" wrapText="1"/>
    </xf>
    <xf numFmtId="0" fontId="3" fillId="5" borderId="7" xfId="0" applyFont="1" applyFill="1" applyBorder="1" applyAlignment="1">
      <alignment horizontal="center" vertical="top" wrapText="1"/>
    </xf>
    <xf numFmtId="0" fontId="1" fillId="4" borderId="4" xfId="0" applyFont="1" applyFill="1" applyBorder="1" applyAlignment="1">
      <alignment vertical="top" wrapText="1"/>
    </xf>
    <xf numFmtId="0" fontId="1" fillId="4" borderId="7" xfId="0" applyFont="1" applyFill="1" applyBorder="1" applyAlignment="1">
      <alignment horizontal="left" vertical="top" wrapText="1"/>
    </xf>
    <xf numFmtId="0" fontId="1" fillId="4" borderId="4" xfId="0" applyFont="1" applyFill="1" applyBorder="1" applyAlignment="1">
      <alignment horizontal="left" vertical="top" wrapText="1"/>
    </xf>
    <xf numFmtId="0" fontId="3" fillId="4" borderId="8" xfId="0" applyFont="1" applyFill="1" applyBorder="1" applyAlignment="1">
      <alignment vertical="top" wrapText="1"/>
    </xf>
    <xf numFmtId="0" fontId="4" fillId="4" borderId="8" xfId="0" applyFont="1" applyFill="1" applyBorder="1" applyAlignment="1">
      <alignment vertical="top" wrapText="1"/>
    </xf>
    <xf numFmtId="0" fontId="3" fillId="4" borderId="6" xfId="0" applyFont="1" applyFill="1" applyBorder="1" applyAlignment="1">
      <alignment vertical="top" wrapText="1"/>
    </xf>
    <xf numFmtId="0" fontId="3" fillId="4" borderId="4" xfId="0" applyFont="1" applyFill="1" applyBorder="1" applyAlignment="1">
      <alignment vertical="top" wrapText="1"/>
    </xf>
    <xf numFmtId="0" fontId="3" fillId="4" borderId="0" xfId="0" applyFont="1" applyFill="1" applyBorder="1" applyAlignment="1">
      <alignment vertical="top" wrapText="1"/>
    </xf>
    <xf numFmtId="0" fontId="3" fillId="4" borderId="10" xfId="0" applyFont="1" applyFill="1" applyBorder="1" applyAlignment="1">
      <alignment vertical="top" wrapText="1"/>
    </xf>
    <xf numFmtId="0" fontId="6" fillId="4" borderId="8" xfId="0" applyFont="1" applyFill="1" applyBorder="1" applyAlignment="1">
      <alignment vertical="top" wrapText="1"/>
    </xf>
    <xf numFmtId="0" fontId="1" fillId="0" borderId="0" xfId="0" applyFont="1" applyBorder="1" applyAlignment="1">
      <alignment horizontal="center"/>
    </xf>
    <xf numFmtId="0" fontId="2" fillId="0" borderId="0" xfId="0" applyFont="1" applyBorder="1" applyAlignment="1">
      <alignment horizontal="center"/>
    </xf>
    <xf numFmtId="0" fontId="1" fillId="3" borderId="2" xfId="0" applyFont="1" applyFill="1" applyBorder="1" applyAlignment="1">
      <alignment horizontal="center"/>
    </xf>
    <xf numFmtId="0" fontId="1" fillId="2" borderId="3" xfId="0" applyFont="1" applyFill="1" applyBorder="1" applyAlignment="1">
      <alignment horizontal="center"/>
    </xf>
    <xf numFmtId="0" fontId="1" fillId="4" borderId="5" xfId="0" applyFont="1" applyFill="1" applyBorder="1" applyAlignment="1">
      <alignment horizontal="left"/>
    </xf>
    <xf numFmtId="0" fontId="1" fillId="4" borderId="9"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4" xfId="0" applyFont="1" applyFill="1" applyBorder="1" applyAlignment="1">
      <alignment horizontal="center" vertical="top" wrapText="1"/>
    </xf>
    <xf numFmtId="0" fontId="5" fillId="5" borderId="4" xfId="0" applyFont="1" applyFill="1" applyBorder="1" applyAlignment="1">
      <alignment horizontal="center" vertical="top" wrapText="1"/>
    </xf>
    <xf numFmtId="0" fontId="6" fillId="4" borderId="4"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7" xfId="0" applyFont="1" applyFill="1" applyBorder="1" applyAlignment="1">
      <alignment horizontal="left" vertical="top" wrapText="1"/>
    </xf>
    <xf numFmtId="165" fontId="2" fillId="0" borderId="1" xfId="0" applyNumberFormat="1" applyFont="1" applyBorder="1" applyAlignment="1">
      <alignment horizontal="center" wrapText="1"/>
    </xf>
    <xf numFmtId="165" fontId="1" fillId="0" borderId="1" xfId="0" applyNumberFormat="1" applyFont="1" applyBorder="1" applyAlignment="1">
      <alignment horizontal="center"/>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1051199</xdr:colOff>
      <xdr:row>6</xdr:row>
      <xdr:rowOff>132120</xdr:rowOff>
    </xdr:to>
    <xdr:pic>
      <xdr:nvPicPr>
        <xdr:cNvPr id="2" name="Obrázek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657280" y="38880"/>
          <a:ext cx="1598760" cy="1236240"/>
        </a:xfrm>
        <a:prstGeom prst="rect">
          <a:avLst/>
        </a:prstGeom>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E41"/>
  <sheetViews>
    <sheetView tabSelected="1" topLeftCell="A5" zoomScale="90" zoomScaleNormal="90" workbookViewId="0">
      <selection activeCell="G15" sqref="G15"/>
    </sheetView>
  </sheetViews>
  <sheetFormatPr defaultRowHeight="14.5" x14ac:dyDescent="0.35"/>
  <cols>
    <col min="1" max="1" width="29.1796875" customWidth="1"/>
    <col min="2" max="2" width="42.7265625" customWidth="1"/>
    <col min="3" max="3" width="37.54296875" customWidth="1"/>
    <col min="4" max="4" width="28.453125" customWidth="1"/>
    <col min="5" max="5" width="17" customWidth="1"/>
    <col min="6" max="1025" width="8.7265625" customWidth="1"/>
  </cols>
  <sheetData>
    <row r="7" spans="1:5" x14ac:dyDescent="0.35">
      <c r="A7" s="20" t="s">
        <v>0</v>
      </c>
      <c r="B7" s="20"/>
      <c r="C7" s="20"/>
      <c r="D7" s="20"/>
      <c r="E7" s="20"/>
    </row>
    <row r="8" spans="1:5" x14ac:dyDescent="0.35">
      <c r="A8" s="21"/>
      <c r="B8" s="21"/>
      <c r="C8" s="21"/>
      <c r="D8" s="21"/>
      <c r="E8" s="21"/>
    </row>
    <row r="9" spans="1:5" ht="26.5" x14ac:dyDescent="0.35">
      <c r="A9" s="2" t="s">
        <v>1</v>
      </c>
      <c r="B9" s="2" t="s">
        <v>2</v>
      </c>
      <c r="C9" s="2" t="s">
        <v>3</v>
      </c>
      <c r="D9" s="2" t="s">
        <v>4</v>
      </c>
      <c r="E9" s="3" t="s">
        <v>5</v>
      </c>
    </row>
    <row r="10" spans="1:5" x14ac:dyDescent="0.35">
      <c r="A10" s="2" t="str">
        <f>A16</f>
        <v>1A</v>
      </c>
      <c r="B10" s="4" t="str">
        <f>A16</f>
        <v>1A</v>
      </c>
      <c r="C10" s="2">
        <v>1</v>
      </c>
      <c r="D10" s="32">
        <v>25650</v>
      </c>
      <c r="E10" s="33">
        <f>C10*D10</f>
        <v>25650</v>
      </c>
    </row>
    <row r="11" spans="1:5" x14ac:dyDescent="0.35">
      <c r="A11" s="1"/>
      <c r="B11" s="5"/>
      <c r="C11" s="1"/>
      <c r="D11" s="6"/>
      <c r="E11" s="6"/>
    </row>
    <row r="12" spans="1:5" ht="15" thickBot="1" x14ac:dyDescent="0.4"/>
    <row r="13" spans="1:5" x14ac:dyDescent="0.35">
      <c r="A13" s="22" t="s">
        <v>6</v>
      </c>
      <c r="B13" s="22"/>
      <c r="C13" s="22"/>
      <c r="D13" s="22"/>
      <c r="E13" s="22"/>
    </row>
    <row r="14" spans="1:5" x14ac:dyDescent="0.35">
      <c r="A14" s="23"/>
      <c r="B14" s="23"/>
      <c r="C14" s="23"/>
      <c r="D14" s="23"/>
      <c r="E14" s="23"/>
    </row>
    <row r="15" spans="1:5" ht="26.5" thickBot="1" x14ac:dyDescent="0.4">
      <c r="A15" s="7"/>
      <c r="B15" s="24" t="s">
        <v>7</v>
      </c>
      <c r="C15" s="24"/>
      <c r="D15" s="8" t="s">
        <v>8</v>
      </c>
      <c r="E15" s="9"/>
    </row>
    <row r="16" spans="1:5" ht="26.5" thickBot="1" x14ac:dyDescent="0.4">
      <c r="A16" s="10" t="s">
        <v>56</v>
      </c>
      <c r="B16" s="25" t="s">
        <v>50</v>
      </c>
      <c r="C16" s="26"/>
      <c r="D16" s="12" t="s">
        <v>9</v>
      </c>
      <c r="E16" s="9"/>
    </row>
    <row r="17" spans="1:5" ht="15" thickBot="1" x14ac:dyDescent="0.4">
      <c r="A17" s="13" t="s">
        <v>10</v>
      </c>
      <c r="B17" s="27">
        <f>C10</f>
        <v>1</v>
      </c>
      <c r="C17" s="27"/>
      <c r="D17" s="12" t="s">
        <v>11</v>
      </c>
      <c r="E17" s="9"/>
    </row>
    <row r="18" spans="1:5" ht="26.5" thickBot="1" x14ac:dyDescent="0.4">
      <c r="A18" s="14" t="s">
        <v>33</v>
      </c>
      <c r="B18" s="28"/>
      <c r="C18" s="28"/>
      <c r="D18" s="11" t="s">
        <v>12</v>
      </c>
      <c r="E18" s="9"/>
    </row>
    <row r="19" spans="1:5" ht="26.25" customHeight="1" thickBot="1" x14ac:dyDescent="0.4">
      <c r="A19" s="14" t="s">
        <v>32</v>
      </c>
      <c r="B19" s="28"/>
      <c r="C19" s="28"/>
      <c r="D19" s="30"/>
      <c r="E19" s="31"/>
    </row>
    <row r="20" spans="1:5" ht="15" thickBot="1" x14ac:dyDescent="0.4">
      <c r="A20" s="15" t="s">
        <v>13</v>
      </c>
      <c r="B20" s="16" t="s">
        <v>14</v>
      </c>
      <c r="C20" s="16" t="s">
        <v>39</v>
      </c>
      <c r="D20" s="28" t="s">
        <v>52</v>
      </c>
      <c r="E20" s="28"/>
    </row>
    <row r="21" spans="1:5" ht="15" thickBot="1" x14ac:dyDescent="0.4">
      <c r="A21" s="17"/>
      <c r="B21" s="16" t="s">
        <v>48</v>
      </c>
      <c r="C21" s="16" t="s">
        <v>49</v>
      </c>
      <c r="D21" s="28" t="s">
        <v>52</v>
      </c>
      <c r="E21" s="28"/>
    </row>
    <row r="22" spans="1:5" ht="15" thickBot="1" x14ac:dyDescent="0.4">
      <c r="A22" s="18"/>
      <c r="B22" s="13" t="s">
        <v>15</v>
      </c>
      <c r="C22" s="13" t="s">
        <v>40</v>
      </c>
      <c r="D22" s="28" t="s">
        <v>52</v>
      </c>
      <c r="E22" s="28"/>
    </row>
    <row r="23" spans="1:5" ht="15" thickBot="1" x14ac:dyDescent="0.4">
      <c r="A23" s="18"/>
      <c r="B23" s="13" t="s">
        <v>36</v>
      </c>
      <c r="C23" s="13" t="s">
        <v>37</v>
      </c>
      <c r="D23" s="28" t="s">
        <v>52</v>
      </c>
      <c r="E23" s="28"/>
    </row>
    <row r="24" spans="1:5" ht="95.9" customHeight="1" thickBot="1" x14ac:dyDescent="0.4">
      <c r="A24" s="18"/>
      <c r="B24" s="13" t="s">
        <v>16</v>
      </c>
      <c r="C24" s="19" t="s">
        <v>53</v>
      </c>
      <c r="D24" s="28" t="s">
        <v>52</v>
      </c>
      <c r="E24" s="28"/>
    </row>
    <row r="25" spans="1:5" ht="15" thickBot="1" x14ac:dyDescent="0.4">
      <c r="A25" s="18"/>
      <c r="B25" s="13" t="s">
        <v>17</v>
      </c>
      <c r="C25" s="13" t="s">
        <v>54</v>
      </c>
      <c r="D25" s="28" t="s">
        <v>52</v>
      </c>
      <c r="E25" s="28"/>
    </row>
    <row r="26" spans="1:5" ht="15" thickBot="1" x14ac:dyDescent="0.4">
      <c r="A26" s="18"/>
      <c r="B26" s="13" t="s">
        <v>18</v>
      </c>
      <c r="C26" s="13" t="s">
        <v>34</v>
      </c>
      <c r="D26" s="28" t="s">
        <v>52</v>
      </c>
      <c r="E26" s="28"/>
    </row>
    <row r="27" spans="1:5" ht="15" thickBot="1" x14ac:dyDescent="0.4">
      <c r="A27" s="18"/>
      <c r="B27" s="13" t="s">
        <v>19</v>
      </c>
      <c r="C27" s="13" t="s">
        <v>38</v>
      </c>
      <c r="D27" s="28" t="s">
        <v>52</v>
      </c>
      <c r="E27" s="28"/>
    </row>
    <row r="28" spans="1:5" ht="15" thickBot="1" x14ac:dyDescent="0.4">
      <c r="A28" s="18"/>
      <c r="B28" s="13" t="s">
        <v>20</v>
      </c>
      <c r="C28" s="13" t="s">
        <v>44</v>
      </c>
      <c r="D28" s="28" t="s">
        <v>52</v>
      </c>
      <c r="E28" s="28"/>
    </row>
    <row r="29" spans="1:5" ht="15" thickBot="1" x14ac:dyDescent="0.4">
      <c r="A29" s="18"/>
      <c r="B29" s="13" t="s">
        <v>21</v>
      </c>
      <c r="C29" s="13" t="s">
        <v>55</v>
      </c>
      <c r="D29" s="28" t="s">
        <v>52</v>
      </c>
      <c r="E29" s="28"/>
    </row>
    <row r="30" spans="1:5" ht="15" thickBot="1" x14ac:dyDescent="0.4">
      <c r="A30" s="17"/>
      <c r="B30" s="16" t="s">
        <v>22</v>
      </c>
      <c r="C30" s="13" t="s">
        <v>45</v>
      </c>
      <c r="D30" s="28" t="s">
        <v>52</v>
      </c>
      <c r="E30" s="28"/>
    </row>
    <row r="31" spans="1:5" ht="405" customHeight="1" thickBot="1" x14ac:dyDescent="0.4">
      <c r="A31" s="17"/>
      <c r="B31" s="13" t="s">
        <v>23</v>
      </c>
      <c r="C31" s="19" t="s">
        <v>51</v>
      </c>
      <c r="D31" s="28" t="s">
        <v>52</v>
      </c>
      <c r="E31" s="28"/>
    </row>
    <row r="32" spans="1:5" ht="15" thickBot="1" x14ac:dyDescent="0.4">
      <c r="A32" s="17"/>
      <c r="B32" s="13" t="s">
        <v>24</v>
      </c>
      <c r="C32" s="19" t="s">
        <v>43</v>
      </c>
      <c r="D32" s="28" t="s">
        <v>52</v>
      </c>
      <c r="E32" s="28"/>
    </row>
    <row r="33" spans="1:5" ht="38" thickBot="1" x14ac:dyDescent="0.4">
      <c r="A33" s="17"/>
      <c r="B33" s="13" t="s">
        <v>41</v>
      </c>
      <c r="C33" s="19" t="s">
        <v>42</v>
      </c>
      <c r="D33" s="28" t="s">
        <v>52</v>
      </c>
      <c r="E33" s="28"/>
    </row>
    <row r="34" spans="1:5" ht="15" thickBot="1" x14ac:dyDescent="0.4">
      <c r="A34" s="17"/>
      <c r="B34" s="13" t="s">
        <v>25</v>
      </c>
      <c r="C34" s="19" t="s">
        <v>26</v>
      </c>
      <c r="D34" s="28" t="s">
        <v>52</v>
      </c>
      <c r="E34" s="28"/>
    </row>
    <row r="35" spans="1:5" ht="15" thickBot="1" x14ac:dyDescent="0.4">
      <c r="A35" s="16" t="s">
        <v>27</v>
      </c>
      <c r="B35" s="13" t="s">
        <v>28</v>
      </c>
      <c r="C35" s="19" t="s">
        <v>35</v>
      </c>
      <c r="D35" s="28" t="s">
        <v>52</v>
      </c>
      <c r="E35" s="28"/>
    </row>
    <row r="36" spans="1:5" ht="15" thickBot="1" x14ac:dyDescent="0.4">
      <c r="A36" s="16" t="s">
        <v>29</v>
      </c>
      <c r="B36" s="13" t="s">
        <v>46</v>
      </c>
      <c r="C36" s="19" t="s">
        <v>47</v>
      </c>
      <c r="D36" s="28" t="s">
        <v>52</v>
      </c>
      <c r="E36" s="28"/>
    </row>
    <row r="37" spans="1:5" ht="13.9" customHeight="1" thickBot="1" x14ac:dyDescent="0.4">
      <c r="A37" s="16" t="s">
        <v>30</v>
      </c>
      <c r="B37" s="29" t="s">
        <v>31</v>
      </c>
      <c r="C37" s="29"/>
      <c r="D37" s="28" t="s">
        <v>52</v>
      </c>
      <c r="E37" s="28"/>
    </row>
    <row r="41" spans="1:5" ht="18" customHeight="1" x14ac:dyDescent="0.35"/>
  </sheetData>
  <mergeCells count="29">
    <mergeCell ref="D28:E28"/>
    <mergeCell ref="B37:C37"/>
    <mergeCell ref="D37:E37"/>
    <mergeCell ref="B18:C18"/>
    <mergeCell ref="D19:E19"/>
    <mergeCell ref="D26:E26"/>
    <mergeCell ref="D27:E27"/>
    <mergeCell ref="D29:E29"/>
    <mergeCell ref="D30:E30"/>
    <mergeCell ref="D31:E31"/>
    <mergeCell ref="D32:E32"/>
    <mergeCell ref="D33:E33"/>
    <mergeCell ref="D34:E34"/>
    <mergeCell ref="D35:E35"/>
    <mergeCell ref="D36:E36"/>
    <mergeCell ref="B16:C16"/>
    <mergeCell ref="B17:C17"/>
    <mergeCell ref="B19:C19"/>
    <mergeCell ref="D20:E20"/>
    <mergeCell ref="D25:E25"/>
    <mergeCell ref="D21:E21"/>
    <mergeCell ref="D22:E22"/>
    <mergeCell ref="D23:E23"/>
    <mergeCell ref="D24:E24"/>
    <mergeCell ref="A7:E7"/>
    <mergeCell ref="A8:E8"/>
    <mergeCell ref="A13:E13"/>
    <mergeCell ref="A14:E14"/>
    <mergeCell ref="B15:C15"/>
  </mergeCells>
  <pageMargins left="0.7" right="0.7" top="0.78749999999999998" bottom="0.78749999999999998"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2290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DrozdovaK</dc:creator>
  <dc:description/>
  <cp:lastModifiedBy>benesovav</cp:lastModifiedBy>
  <cp:revision>27</cp:revision>
  <dcterms:created xsi:type="dcterms:W3CDTF">2017-08-24T07:41:37Z</dcterms:created>
  <dcterms:modified xsi:type="dcterms:W3CDTF">2025-04-16T09:47:52Z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