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4\2024_0152_Dodání knihy Gardening of Soul_Conclusion\"/>
    </mc:Choice>
  </mc:AlternateContent>
  <bookViews>
    <workbookView xWindow="0" yWindow="45" windowWidth="15960" windowHeight="18075"/>
  </bookViews>
  <sheets>
    <sheet name="List1" sheetId="2" r:id="rId1"/>
  </sheets>
  <calcPr calcId="191029"/>
</workbook>
</file>

<file path=xl/calcChain.xml><?xml version="1.0" encoding="utf-8"?>
<calcChain xmlns="http://schemas.openxmlformats.org/spreadsheetml/2006/main">
  <c r="AD20" i="2" l="1"/>
  <c r="AB20" i="2"/>
  <c r="L9" i="2" s="1"/>
  <c r="E9" i="2"/>
  <c r="G12" i="2" s="1"/>
  <c r="T9" i="2" l="1"/>
  <c r="L10" i="2"/>
  <c r="T10" i="2" s="1"/>
</calcChain>
</file>

<file path=xl/sharedStrings.xml><?xml version="1.0" encoding="utf-8"?>
<sst xmlns="http://schemas.openxmlformats.org/spreadsheetml/2006/main" count="74" uniqueCount="66">
  <si>
    <t>Příloha č. 1. podrobná specifikace</t>
  </si>
  <si>
    <t xml:space="preserve">Do příslušného šedého pole doplňte kalkulaci ceny bez DPH. </t>
  </si>
  <si>
    <t>Přehled kalkulace</t>
  </si>
  <si>
    <t>Položka</t>
  </si>
  <si>
    <t>Cena za stranu bez DPH</t>
  </si>
  <si>
    <t>Maximální cena dle počtu stran bez DPH</t>
  </si>
  <si>
    <t>Maximální cena dle počtu stran s DPH (0%)</t>
  </si>
  <si>
    <t>A1 Kniha</t>
  </si>
  <si>
    <t>Celkem</t>
  </si>
  <si>
    <t>Aritmetický průměr za stránku (hodnoticí kritérium)</t>
  </si>
  <si>
    <t>Gardening of Soul — kniha</t>
  </si>
  <si>
    <t>Specifikace</t>
  </si>
  <si>
    <t>Nabídka</t>
  </si>
  <si>
    <t>Náklad</t>
  </si>
  <si>
    <t>Formát/mm</t>
  </si>
  <si>
    <t>Vazba</t>
  </si>
  <si>
    <t>Obálka</t>
  </si>
  <si>
    <t>Vnitřní blok</t>
  </si>
  <si>
    <t>Max. cena dle počtu str. bez DPH</t>
  </si>
  <si>
    <t>Cena za str. bez DPH</t>
  </si>
  <si>
    <t>Cena za str. s DPH (0%)</t>
  </si>
  <si>
    <t>Papír</t>
  </si>
  <si>
    <t>Plátno</t>
  </si>
  <si>
    <t>Povrchová úprava</t>
  </si>
  <si>
    <t>Kapitálek</t>
  </si>
  <si>
    <t>Předsádka</t>
  </si>
  <si>
    <t>Stužky/mm</t>
  </si>
  <si>
    <t>Přebal</t>
  </si>
  <si>
    <t>Potisk</t>
  </si>
  <si>
    <t>Barevnost</t>
  </si>
  <si>
    <t>Počet stran (je uváděn počet rozsah stran - minimální a maximální)</t>
  </si>
  <si>
    <t>Typ tisku</t>
  </si>
  <si>
    <t>Desky</t>
  </si>
  <si>
    <t>Ražba titul</t>
  </si>
  <si>
    <t>Ražba hřbet</t>
  </si>
  <si>
    <t>Tisková technologie</t>
  </si>
  <si>
    <t>Další zpracování</t>
  </si>
  <si>
    <t>Tisk</t>
  </si>
  <si>
    <t>Složka 1—13 (strana 1–208)</t>
  </si>
  <si>
    <t>Složka 14—25 (strana 209—400)</t>
  </si>
  <si>
    <t>min. stran</t>
  </si>
  <si>
    <t>max. stran</t>
  </si>
  <si>
    <t>210x285</t>
  </si>
  <si>
    <t>V8</t>
  </si>
  <si>
    <t>Dřevitá knihařská lepenka, vysoké gramáže</t>
  </si>
  <si>
    <t>Ražba termofólií,(formát 205x280mm)</t>
  </si>
  <si>
    <t>Ražba termofólií,(formát 40x280mm)</t>
  </si>
  <si>
    <t>Ano</t>
  </si>
  <si>
    <t xml:space="preserve">ofset </t>
  </si>
  <si>
    <t>Ofset bílý 140g</t>
  </si>
  <si>
    <t>2/0 (černá + Pantone)</t>
  </si>
  <si>
    <t>2 ks/300mm</t>
  </si>
  <si>
    <t>ofset</t>
  </si>
  <si>
    <t>UV lak, plošný</t>
  </si>
  <si>
    <t>2/2 (černá + Pantone)</t>
  </si>
  <si>
    <t>Oboustranný</t>
  </si>
  <si>
    <t>oboustranný</t>
  </si>
  <si>
    <t>5/5 (CMYK + Pantone)</t>
  </si>
  <si>
    <t>Upozornění pro zhotovitele</t>
  </si>
  <si>
    <t>Jednotlivé nabídkové ceny za stránku je nutno zaokrouhlit na dvě desetinná místa</t>
  </si>
  <si>
    <r>
      <rPr>
        <sz val="12"/>
        <color indexed="8"/>
        <rFont val="Calibri"/>
        <family val="2"/>
        <charset val="238"/>
      </rPr>
      <t xml:space="preserve">Hodnotícím kritériem je </t>
    </r>
    <r>
      <rPr>
        <b/>
        <sz val="14"/>
        <color indexed="15"/>
        <rFont val="Calibri"/>
        <family val="2"/>
        <charset val="238"/>
      </rPr>
      <t>nejnižší aritmetický průměr ceny bez DPH na stránku</t>
    </r>
    <r>
      <rPr>
        <sz val="12"/>
        <color indexed="8"/>
        <rFont val="Calibri"/>
        <family val="2"/>
        <charset val="238"/>
      </rPr>
      <t xml:space="preserve"> vycházející ze všech dodaných údajů, přičemž jednotlivé položky kalkulací budou považovány ze strany zadavatele za závazné a budou odpovídat fakturovaným částkám.</t>
    </r>
  </si>
  <si>
    <t>Podklady budou dodány ve formátu pdf a s ořezovými značkami.</t>
  </si>
  <si>
    <t>Exkluzivní, přírodně bílý, hedvábný, hladký bezdřevý nenatíraný papír, perfektně vhodný pro vysoce kvalitní tisk obrazových reprodukcí, 150g</t>
  </si>
  <si>
    <t xml:space="preserve">Exkluzivní, přírodně bílý, hedvábný, hladký bezdřevý nenatíraný papír, perfektně vhodný pro vysoce kvalitní tisk obrazových reprodukcí, 130g </t>
  </si>
  <si>
    <t>Viskózní plátno 100%, s jemnou texturou, laminované papírem</t>
  </si>
  <si>
    <t>Přírodní, mat, nebělený, s lehkým šedivým odstínem, nehlazený, nenatíraný, 100% recyklovaný, s obsahem vláken z recyklátu, vhodný pro potisk ofsetovou technologií, 100g/m2.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</si>
</sst>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[$Kč-405]&quot; &quot;;&quot;-&quot;* #,##0.00&quot; &quot;[$Kč-405]&quot; &quot;;&quot; &quot;* &quot;-&quot;??&quot; &quot;[$Kč-405]&quot; &quot;"/>
    <numFmt numFmtId="165" formatCode="&quot; &quot;* #,##0.00&quot; Kč &quot;;&quot;-&quot;* #,##0.00&quot; Kč &quot;;&quot; &quot;* &quot;-&quot;??&quot; Kč &quot;"/>
    <numFmt numFmtId="166" formatCode="#,##0.00&quot; Kč&quot;"/>
  </numFmts>
  <fonts count="10" x14ac:knownFonts="1">
    <font>
      <sz val="11"/>
      <color indexed="8"/>
      <name val="Calibri"/>
    </font>
    <font>
      <sz val="1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15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15"/>
      <name val="Calibri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3" xfId="0" applyFont="1" applyFill="1" applyBorder="1" applyAlignment="1"/>
    <xf numFmtId="0" fontId="1" fillId="3" borderId="4" xfId="0" applyFont="1" applyFill="1" applyBorder="1" applyAlignment="1"/>
    <xf numFmtId="49" fontId="4" fillId="2" borderId="5" xfId="0" applyNumberFormat="1" applyFont="1" applyFill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0" fillId="2" borderId="6" xfId="0" applyFont="1" applyFill="1" applyBorder="1" applyAlignment="1"/>
    <xf numFmtId="0" fontId="0" fillId="2" borderId="2" xfId="0" applyFont="1" applyFill="1" applyBorder="1" applyAlignment="1"/>
    <xf numFmtId="0" fontId="0" fillId="2" borderId="5" xfId="0" applyFont="1" applyFill="1" applyBorder="1" applyAlignment="1"/>
    <xf numFmtId="49" fontId="2" fillId="2" borderId="10" xfId="0" applyNumberFormat="1" applyFont="1" applyFill="1" applyBorder="1" applyAlignment="1"/>
    <xf numFmtId="0" fontId="2" fillId="2" borderId="11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49" fontId="2" fillId="2" borderId="13" xfId="0" applyNumberFormat="1" applyFont="1" applyFill="1" applyBorder="1" applyAlignment="1"/>
    <xf numFmtId="0" fontId="0" fillId="2" borderId="16" xfId="0" applyFont="1" applyFill="1" applyBorder="1" applyAlignment="1"/>
    <xf numFmtId="49" fontId="0" fillId="2" borderId="9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wrapText="1"/>
    </xf>
    <xf numFmtId="49" fontId="0" fillId="2" borderId="8" xfId="0" applyNumberFormat="1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49" fontId="0" fillId="2" borderId="26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>
      <alignment horizontal="center" vertical="center" wrapText="1"/>
    </xf>
    <xf numFmtId="165" fontId="0" fillId="3" borderId="14" xfId="0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0" fontId="3" fillId="2" borderId="1" xfId="0" applyFont="1" applyFill="1" applyBorder="1" applyAlignment="1"/>
    <xf numFmtId="49" fontId="1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166" fontId="0" fillId="2" borderId="1" xfId="0" applyNumberFormat="1" applyFont="1" applyFill="1" applyBorder="1" applyAlignment="1"/>
    <xf numFmtId="0" fontId="6" fillId="2" borderId="1" xfId="0" applyFont="1" applyFill="1" applyBorder="1" applyAlignment="1"/>
    <xf numFmtId="49" fontId="9" fillId="2" borderId="11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49" fontId="9" fillId="4" borderId="13" xfId="0" applyNumberFormat="1" applyFont="1" applyFill="1" applyBorder="1" applyAlignment="1">
      <alignment horizontal="center" vertical="center" wrapText="1"/>
    </xf>
    <xf numFmtId="0" fontId="0" fillId="4" borderId="13" xfId="0" applyNumberFormat="1" applyFont="1" applyFill="1" applyBorder="1" applyAlignment="1">
      <alignment horizontal="center" vertical="center" wrapText="1"/>
    </xf>
    <xf numFmtId="49" fontId="0" fillId="4" borderId="14" xfId="0" applyNumberFormat="1" applyFont="1" applyFill="1" applyBorder="1" applyAlignment="1">
      <alignment horizontal="center" vertical="center" wrapText="1"/>
    </xf>
    <xf numFmtId="49" fontId="0" fillId="4" borderId="15" xfId="0" applyNumberFormat="1" applyFont="1" applyFill="1" applyBorder="1" applyAlignment="1">
      <alignment horizontal="center" vertical="center" wrapText="1"/>
    </xf>
    <xf numFmtId="49" fontId="0" fillId="4" borderId="29" xfId="0" applyNumberFormat="1" applyFont="1" applyFill="1" applyBorder="1" applyAlignment="1">
      <alignment horizontal="center" vertical="center" wrapText="1"/>
    </xf>
    <xf numFmtId="49" fontId="0" fillId="4" borderId="14" xfId="0" applyNumberFormat="1" applyFont="1" applyFill="1" applyBorder="1" applyAlignment="1">
      <alignment horizontal="center" vertical="center"/>
    </xf>
    <xf numFmtId="49" fontId="9" fillId="4" borderId="14" xfId="0" applyNumberFormat="1" applyFont="1" applyFill="1" applyBorder="1" applyAlignment="1">
      <alignment horizontal="center" vertical="center" wrapText="1"/>
    </xf>
    <xf numFmtId="49" fontId="9" fillId="4" borderId="29" xfId="0" applyNumberFormat="1" applyFont="1" applyFill="1" applyBorder="1" applyAlignment="1">
      <alignment vertical="center" wrapText="1"/>
    </xf>
    <xf numFmtId="0" fontId="0" fillId="4" borderId="14" xfId="0" applyNumberFormat="1" applyFont="1" applyFill="1" applyBorder="1" applyAlignment="1">
      <alignment horizontal="center" vertical="center" wrapText="1"/>
    </xf>
    <xf numFmtId="165" fontId="0" fillId="4" borderId="14" xfId="0" applyNumberFormat="1" applyFont="1" applyFill="1" applyBorder="1" applyAlignment="1">
      <alignment horizontal="center" vertical="center" wrapText="1"/>
    </xf>
    <xf numFmtId="165" fontId="0" fillId="4" borderId="15" xfId="0" applyNumberFormat="1" applyFont="1" applyFill="1" applyBorder="1" applyAlignment="1">
      <alignment horizontal="center" vertical="center" wrapText="1"/>
    </xf>
    <xf numFmtId="165" fontId="0" fillId="4" borderId="11" xfId="0" applyNumberFormat="1" applyFont="1" applyFill="1" applyBorder="1" applyAlignment="1"/>
    <xf numFmtId="165" fontId="6" fillId="4" borderId="14" xfId="0" applyNumberFormat="1" applyFont="1" applyFill="1" applyBorder="1" applyAlignment="1"/>
    <xf numFmtId="164" fontId="8" fillId="4" borderId="19" xfId="0" applyNumberFormat="1" applyFont="1" applyFill="1" applyBorder="1" applyAlignment="1"/>
    <xf numFmtId="164" fontId="8" fillId="4" borderId="20" xfId="0" applyNumberFormat="1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49" fontId="0" fillId="2" borderId="17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6" xfId="0" applyFont="1" applyFill="1" applyBorder="1" applyAlignment="1"/>
    <xf numFmtId="0" fontId="0" fillId="2" borderId="21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49" fontId="3" fillId="2" borderId="17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49" fontId="6" fillId="2" borderId="17" xfId="0" applyNumberFormat="1" applyFont="1" applyFill="1" applyBorder="1" applyAlignment="1">
      <alignment horizontal="left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/>
    </xf>
    <xf numFmtId="49" fontId="0" fillId="2" borderId="22" xfId="0" applyNumberFormat="1" applyFont="1" applyFill="1" applyBorder="1" applyAlignment="1">
      <alignment horizontal="center"/>
    </xf>
    <xf numFmtId="0" fontId="0" fillId="2" borderId="22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>
      <alignment horizontal="center"/>
    </xf>
    <xf numFmtId="49" fontId="0" fillId="2" borderId="27" xfId="0" applyNumberFormat="1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/>
    <xf numFmtId="0" fontId="0" fillId="2" borderId="24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left"/>
    </xf>
    <xf numFmtId="0" fontId="6" fillId="2" borderId="8" xfId="0" applyFont="1" applyFill="1" applyBorder="1" applyAlignment="1"/>
    <xf numFmtId="0" fontId="6" fillId="2" borderId="9" xfId="0" applyFont="1" applyFill="1" applyBorder="1" applyAlignment="1"/>
    <xf numFmtId="49" fontId="5" fillId="2" borderId="17" xfId="0" applyNumberFormat="1" applyFont="1" applyFill="1" applyBorder="1" applyAlignment="1">
      <alignment wrapText="1"/>
    </xf>
    <xf numFmtId="0" fontId="0" fillId="2" borderId="18" xfId="0" applyFont="1" applyFill="1" applyBorder="1" applyAlignment="1"/>
    <xf numFmtId="49" fontId="2" fillId="2" borderId="11" xfId="0" applyNumberFormat="1" applyFont="1" applyFill="1" applyBorder="1" applyAlignment="1">
      <alignment horizontal="left"/>
    </xf>
    <xf numFmtId="0" fontId="0" fillId="2" borderId="11" xfId="0" applyFont="1" applyFill="1" applyBorder="1" applyAlignment="1"/>
    <xf numFmtId="0" fontId="2" fillId="2" borderId="11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0" fontId="0" fillId="2" borderId="12" xfId="0" applyFont="1" applyFill="1" applyBorder="1" applyAlignment="1"/>
    <xf numFmtId="0" fontId="0" fillId="2" borderId="12" xfId="0" applyFont="1" applyFill="1" applyBorder="1" applyAlignment="1">
      <alignment horizontal="left"/>
    </xf>
    <xf numFmtId="165" fontId="0" fillId="4" borderId="11" xfId="0" applyNumberFormat="1" applyFont="1" applyFill="1" applyBorder="1" applyAlignment="1"/>
    <xf numFmtId="0" fontId="0" fillId="4" borderId="11" xfId="0" applyFont="1" applyFill="1" applyBorder="1" applyAlignment="1"/>
    <xf numFmtId="0" fontId="0" fillId="4" borderId="12" xfId="0" applyFont="1" applyFill="1" applyBorder="1" applyAlignment="1"/>
    <xf numFmtId="165" fontId="0" fillId="4" borderId="1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5" xfId="0" applyFont="1" applyFill="1" applyBorder="1" applyAlignment="1"/>
    <xf numFmtId="49" fontId="0" fillId="2" borderId="26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/>
    <xf numFmtId="164" fontId="2" fillId="4" borderId="11" xfId="0" applyNumberFormat="1" applyFont="1" applyFill="1" applyBorder="1" applyAlignment="1"/>
    <xf numFmtId="164" fontId="7" fillId="2" borderId="14" xfId="0" applyNumberFormat="1" applyFont="1" applyFill="1" applyBorder="1" applyAlignment="1"/>
    <xf numFmtId="0" fontId="0" fillId="2" borderId="14" xfId="0" applyFont="1" applyFill="1" applyBorder="1" applyAlignment="1"/>
    <xf numFmtId="165" fontId="6" fillId="4" borderId="14" xfId="0" applyNumberFormat="1" applyFont="1" applyFill="1" applyBorder="1" applyAlignment="1"/>
    <xf numFmtId="0" fontId="6" fillId="4" borderId="14" xfId="0" applyFont="1" applyFill="1" applyBorder="1" applyAlignment="1"/>
    <xf numFmtId="0" fontId="0" fillId="0" borderId="1" xfId="0" applyFont="1" applyFill="1" applyBorder="1" applyAlignment="1"/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0" fillId="0" borderId="0" xfId="0" applyNumberFormat="1" applyFont="1" applyFill="1" applyAlignment="1"/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A5A5A5"/>
      <rgbColor rgb="FFFF0000"/>
      <rgbColor rgb="FFD2DAE4"/>
      <rgbColor rgb="FFF7964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97439</xdr:colOff>
      <xdr:row>0</xdr:row>
      <xdr:rowOff>0</xdr:rowOff>
    </xdr:from>
    <xdr:to>
      <xdr:col>29</xdr:col>
      <xdr:colOff>950252</xdr:colOff>
      <xdr:row>3</xdr:row>
      <xdr:rowOff>14448</xdr:rowOff>
    </xdr:to>
    <xdr:pic>
      <xdr:nvPicPr>
        <xdr:cNvPr id="2" name="Obrázek 1" descr="Obráze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9332839" y="0"/>
          <a:ext cx="1995814" cy="5954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showGridLines="0" tabSelected="1" topLeftCell="A16" zoomScale="70" zoomScaleNormal="70" workbookViewId="0">
      <selection activeCell="R41" sqref="R40:R41"/>
    </sheetView>
  </sheetViews>
  <sheetFormatPr defaultColWidth="8.85546875" defaultRowHeight="15" customHeight="1" x14ac:dyDescent="0.25"/>
  <cols>
    <col min="1" max="3" width="8.85546875" style="1" customWidth="1"/>
    <col min="4" max="4" width="13.85546875" style="1" customWidth="1"/>
    <col min="5" max="6" width="13.28515625" style="1" customWidth="1"/>
    <col min="7" max="10" width="14" style="1" customWidth="1"/>
    <col min="11" max="13" width="11.42578125" style="1" customWidth="1"/>
    <col min="14" max="14" width="22.28515625" style="1" customWidth="1"/>
    <col min="15" max="15" width="13.140625" style="1" customWidth="1"/>
    <col min="16" max="19" width="11.28515625" style="1" customWidth="1"/>
    <col min="20" max="20" width="13.28515625" style="1" customWidth="1"/>
    <col min="21" max="22" width="14.28515625" style="1" customWidth="1"/>
    <col min="23" max="25" width="15.42578125" style="1" customWidth="1"/>
    <col min="26" max="26" width="16.42578125" style="1" customWidth="1"/>
    <col min="27" max="27" width="22.28515625" style="1" customWidth="1"/>
    <col min="28" max="28" width="20.42578125" style="1" customWidth="1"/>
    <col min="29" max="29" width="15" style="1" customWidth="1"/>
    <col min="30" max="30" width="14.42578125" style="1" customWidth="1"/>
    <col min="31" max="31" width="26.85546875" style="1" customWidth="1"/>
    <col min="32" max="32" width="8.85546875" style="1" customWidth="1"/>
    <col min="33" max="16384" width="8.85546875" style="1"/>
  </cols>
  <sheetData>
    <row r="1" spans="1:31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5.75" customHeight="1" x14ac:dyDescent="0.25">
      <c r="A3" s="2"/>
      <c r="B3" s="2"/>
      <c r="C3" s="2"/>
      <c r="D3" s="57" t="s">
        <v>0</v>
      </c>
      <c r="E3" s="58"/>
      <c r="F3" s="58"/>
      <c r="G3" s="58"/>
      <c r="H3" s="59"/>
      <c r="I3" s="59"/>
      <c r="J3" s="59"/>
      <c r="K3" s="58"/>
      <c r="L3" s="58"/>
      <c r="M3" s="59"/>
      <c r="N3" s="59"/>
      <c r="O3" s="58"/>
      <c r="P3" s="59"/>
      <c r="Q3" s="59"/>
      <c r="R3" s="59"/>
      <c r="S3" s="59"/>
      <c r="T3" s="58"/>
      <c r="U3" s="58"/>
      <c r="V3" s="59"/>
      <c r="W3" s="58"/>
      <c r="X3" s="59"/>
      <c r="Y3" s="58"/>
      <c r="Z3" s="58"/>
      <c r="AA3" s="58"/>
      <c r="AB3" s="58"/>
      <c r="AC3" s="58"/>
      <c r="AD3" s="58"/>
      <c r="AE3" s="2"/>
    </row>
    <row r="4" spans="1:31" ht="16.5" customHeight="1" x14ac:dyDescent="0.25">
      <c r="A4" s="2"/>
      <c r="B4" s="2"/>
      <c r="C4" s="2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2"/>
    </row>
    <row r="5" spans="1:31" ht="16.5" customHeight="1" x14ac:dyDescent="0.25">
      <c r="A5" s="2"/>
      <c r="B5" s="2"/>
      <c r="C5" s="5"/>
      <c r="D5" s="6"/>
      <c r="E5" s="7" t="s">
        <v>1</v>
      </c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ht="15.75" customHeight="1" x14ac:dyDescent="0.25">
      <c r="A6" s="2"/>
      <c r="B6" s="2"/>
      <c r="C6" s="2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"/>
      <c r="AA6" s="2"/>
      <c r="AB6" s="2"/>
      <c r="AC6" s="2"/>
      <c r="AD6" s="2"/>
      <c r="AE6" s="2"/>
    </row>
    <row r="7" spans="1:31" ht="15" customHeight="1" x14ac:dyDescent="0.3">
      <c r="A7" s="2"/>
      <c r="B7" s="2"/>
      <c r="C7" s="5"/>
      <c r="D7" s="87" t="s">
        <v>2</v>
      </c>
      <c r="E7" s="88"/>
      <c r="F7" s="88"/>
      <c r="G7" s="88"/>
      <c r="H7" s="80"/>
      <c r="I7" s="80"/>
      <c r="J7" s="80"/>
      <c r="K7" s="88"/>
      <c r="L7" s="88"/>
      <c r="M7" s="80"/>
      <c r="N7" s="80"/>
      <c r="O7" s="88"/>
      <c r="P7" s="80"/>
      <c r="Q7" s="88"/>
      <c r="R7" s="80"/>
      <c r="S7" s="80"/>
      <c r="T7" s="88"/>
      <c r="U7" s="88"/>
      <c r="V7" s="80"/>
      <c r="W7" s="88"/>
      <c r="X7" s="80"/>
      <c r="Y7" s="89"/>
      <c r="Z7" s="12"/>
      <c r="AA7" s="2"/>
      <c r="AB7" s="2"/>
      <c r="AC7" s="2"/>
      <c r="AD7" s="2"/>
      <c r="AE7" s="2"/>
    </row>
    <row r="8" spans="1:31" ht="25.5" customHeight="1" x14ac:dyDescent="0.3">
      <c r="A8" s="2"/>
      <c r="B8" s="2"/>
      <c r="C8" s="5"/>
      <c r="D8" s="13" t="s">
        <v>3</v>
      </c>
      <c r="E8" s="92" t="s">
        <v>4</v>
      </c>
      <c r="F8" s="95"/>
      <c r="G8" s="95"/>
      <c r="H8" s="93"/>
      <c r="I8" s="93"/>
      <c r="J8" s="93"/>
      <c r="K8" s="95"/>
      <c r="L8" s="92" t="s">
        <v>5</v>
      </c>
      <c r="M8" s="93"/>
      <c r="N8" s="93"/>
      <c r="O8" s="94"/>
      <c r="P8" s="93"/>
      <c r="Q8" s="95"/>
      <c r="R8" s="14"/>
      <c r="S8" s="14"/>
      <c r="T8" s="92" t="s">
        <v>6</v>
      </c>
      <c r="U8" s="93"/>
      <c r="V8" s="93"/>
      <c r="W8" s="95"/>
      <c r="X8" s="93"/>
      <c r="Y8" s="100"/>
      <c r="Z8" s="15"/>
      <c r="AA8" s="2"/>
      <c r="AB8" s="2"/>
      <c r="AC8" s="2"/>
      <c r="AD8" s="2"/>
      <c r="AE8" s="2"/>
    </row>
    <row r="9" spans="1:31" ht="18.75" customHeight="1" x14ac:dyDescent="0.3">
      <c r="A9" s="2"/>
      <c r="B9" s="2"/>
      <c r="C9" s="5"/>
      <c r="D9" s="13" t="s">
        <v>7</v>
      </c>
      <c r="E9" s="109">
        <f>AC20</f>
        <v>0</v>
      </c>
      <c r="F9" s="102"/>
      <c r="G9" s="102"/>
      <c r="H9" s="102"/>
      <c r="I9" s="102"/>
      <c r="J9" s="102"/>
      <c r="K9" s="102"/>
      <c r="L9" s="101">
        <f>AB20</f>
        <v>0</v>
      </c>
      <c r="M9" s="102"/>
      <c r="N9" s="102"/>
      <c r="O9" s="102"/>
      <c r="P9" s="102"/>
      <c r="Q9" s="102"/>
      <c r="R9" s="53"/>
      <c r="S9" s="53"/>
      <c r="T9" s="101">
        <f>L9*1</f>
        <v>0</v>
      </c>
      <c r="U9" s="102"/>
      <c r="V9" s="102"/>
      <c r="W9" s="102"/>
      <c r="X9" s="102"/>
      <c r="Y9" s="103"/>
      <c r="Z9" s="12"/>
      <c r="AA9" s="2"/>
      <c r="AB9" s="2"/>
      <c r="AC9" s="2"/>
      <c r="AD9" s="2"/>
      <c r="AE9" s="2"/>
    </row>
    <row r="10" spans="1:31" ht="21.75" customHeight="1" x14ac:dyDescent="0.35">
      <c r="A10" s="2"/>
      <c r="B10" s="2"/>
      <c r="C10" s="5"/>
      <c r="D10" s="16" t="s">
        <v>8</v>
      </c>
      <c r="E10" s="110"/>
      <c r="F10" s="111"/>
      <c r="G10" s="111"/>
      <c r="H10" s="111"/>
      <c r="I10" s="111"/>
      <c r="J10" s="111"/>
      <c r="K10" s="111"/>
      <c r="L10" s="112">
        <f>L9</f>
        <v>0</v>
      </c>
      <c r="M10" s="105"/>
      <c r="N10" s="105"/>
      <c r="O10" s="113"/>
      <c r="P10" s="105"/>
      <c r="Q10" s="113"/>
      <c r="R10" s="54"/>
      <c r="S10" s="54"/>
      <c r="T10" s="104">
        <f>L10*1</f>
        <v>0</v>
      </c>
      <c r="U10" s="105"/>
      <c r="V10" s="105"/>
      <c r="W10" s="105"/>
      <c r="X10" s="105"/>
      <c r="Y10" s="106"/>
      <c r="Z10" s="12"/>
      <c r="AA10" s="2"/>
      <c r="AB10" s="2"/>
      <c r="AC10" s="2"/>
      <c r="AD10" s="2"/>
      <c r="AE10" s="2"/>
    </row>
    <row r="11" spans="1:31" ht="15.75" customHeight="1" x14ac:dyDescent="0.25">
      <c r="A11" s="2"/>
      <c r="B11" s="2"/>
      <c r="C11" s="2"/>
      <c r="D11" s="10"/>
      <c r="E11" s="10"/>
      <c r="F11" s="10"/>
      <c r="G11" s="10"/>
      <c r="H11" s="10"/>
      <c r="I11" s="10"/>
      <c r="J11" s="10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2"/>
      <c r="AA11" s="2"/>
      <c r="AB11" s="2"/>
      <c r="AC11" s="2"/>
      <c r="AD11" s="2"/>
      <c r="AE11" s="2"/>
    </row>
    <row r="12" spans="1:31" ht="40.5" customHeight="1" x14ac:dyDescent="0.3">
      <c r="A12" s="2"/>
      <c r="B12" s="2"/>
      <c r="C12" s="5"/>
      <c r="D12" s="90" t="s">
        <v>9</v>
      </c>
      <c r="E12" s="62"/>
      <c r="F12" s="91"/>
      <c r="G12" s="55">
        <f>E9</f>
        <v>0</v>
      </c>
      <c r="H12" s="55"/>
      <c r="I12" s="55"/>
      <c r="J12" s="56"/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.75" customHeight="1" x14ac:dyDescent="0.25">
      <c r="A13" s="2"/>
      <c r="B13" s="2"/>
      <c r="C13" s="2"/>
      <c r="D13" s="10"/>
      <c r="E13" s="10"/>
      <c r="F13" s="10"/>
      <c r="G13" s="10"/>
      <c r="H13" s="10"/>
      <c r="I13" s="10"/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"/>
    </row>
    <row r="14" spans="1:31" ht="16.5" customHeight="1" x14ac:dyDescent="0.25">
      <c r="A14" s="2"/>
      <c r="B14" s="2"/>
      <c r="C14" s="5"/>
      <c r="D14" s="66" t="s">
        <v>10</v>
      </c>
      <c r="E14" s="67"/>
      <c r="F14" s="67"/>
      <c r="G14" s="67"/>
      <c r="H14" s="62"/>
      <c r="I14" s="62"/>
      <c r="J14" s="62"/>
      <c r="K14" s="67"/>
      <c r="L14" s="67"/>
      <c r="M14" s="62"/>
      <c r="N14" s="62"/>
      <c r="O14" s="67"/>
      <c r="P14" s="62"/>
      <c r="Q14" s="62"/>
      <c r="R14" s="62"/>
      <c r="S14" s="62"/>
      <c r="T14" s="67"/>
      <c r="U14" s="67"/>
      <c r="V14" s="62"/>
      <c r="W14" s="67"/>
      <c r="X14" s="62"/>
      <c r="Y14" s="67"/>
      <c r="Z14" s="67"/>
      <c r="AA14" s="67"/>
      <c r="AB14" s="67"/>
      <c r="AC14" s="67"/>
      <c r="AD14" s="68"/>
      <c r="AE14" s="12"/>
    </row>
    <row r="15" spans="1:31" ht="15.75" customHeight="1" x14ac:dyDescent="0.25">
      <c r="A15" s="2"/>
      <c r="B15" s="2"/>
      <c r="C15" s="5"/>
      <c r="D15" s="69" t="s">
        <v>7</v>
      </c>
      <c r="E15" s="67"/>
      <c r="F15" s="67"/>
      <c r="G15" s="67"/>
      <c r="H15" s="62"/>
      <c r="I15" s="62"/>
      <c r="J15" s="62"/>
      <c r="K15" s="67"/>
      <c r="L15" s="67"/>
      <c r="M15" s="62"/>
      <c r="N15" s="62"/>
      <c r="O15" s="67"/>
      <c r="P15" s="62"/>
      <c r="Q15" s="62"/>
      <c r="R15" s="62"/>
      <c r="S15" s="62"/>
      <c r="T15" s="67"/>
      <c r="U15" s="67"/>
      <c r="V15" s="62"/>
      <c r="W15" s="67"/>
      <c r="X15" s="62"/>
      <c r="Y15" s="67"/>
      <c r="Z15" s="67"/>
      <c r="AA15" s="67"/>
      <c r="AB15" s="67"/>
      <c r="AC15" s="67"/>
      <c r="AD15" s="68"/>
      <c r="AE15" s="12"/>
    </row>
    <row r="16" spans="1:31" ht="15.75" customHeight="1" x14ac:dyDescent="0.25">
      <c r="A16" s="2"/>
      <c r="B16" s="2"/>
      <c r="C16" s="5"/>
      <c r="D16" s="60" t="s">
        <v>11</v>
      </c>
      <c r="E16" s="61"/>
      <c r="F16" s="61"/>
      <c r="G16" s="61"/>
      <c r="H16" s="62"/>
      <c r="I16" s="62"/>
      <c r="J16" s="62"/>
      <c r="K16" s="61"/>
      <c r="L16" s="61"/>
      <c r="M16" s="62"/>
      <c r="N16" s="62"/>
      <c r="O16" s="61"/>
      <c r="P16" s="62"/>
      <c r="Q16" s="62"/>
      <c r="R16" s="62"/>
      <c r="S16" s="62"/>
      <c r="T16" s="61"/>
      <c r="U16" s="61"/>
      <c r="V16" s="62"/>
      <c r="W16" s="61"/>
      <c r="X16" s="62"/>
      <c r="Y16" s="61"/>
      <c r="Z16" s="61"/>
      <c r="AA16" s="63"/>
      <c r="AB16" s="60" t="s">
        <v>12</v>
      </c>
      <c r="AC16" s="61"/>
      <c r="AD16" s="63"/>
      <c r="AE16" s="12"/>
    </row>
    <row r="17" spans="1:31" ht="30" customHeight="1" x14ac:dyDescent="0.25">
      <c r="A17" s="2"/>
      <c r="B17" s="2"/>
      <c r="C17" s="5"/>
      <c r="D17" s="70" t="s">
        <v>13</v>
      </c>
      <c r="E17" s="72" t="s">
        <v>14</v>
      </c>
      <c r="F17" s="74" t="s">
        <v>15</v>
      </c>
      <c r="G17" s="76" t="s">
        <v>16</v>
      </c>
      <c r="H17" s="77"/>
      <c r="I17" s="77"/>
      <c r="J17" s="78"/>
      <c r="K17" s="79"/>
      <c r="L17" s="79"/>
      <c r="M17" s="80"/>
      <c r="N17" s="80"/>
      <c r="O17" s="79"/>
      <c r="P17" s="80"/>
      <c r="Q17" s="79"/>
      <c r="R17" s="80"/>
      <c r="S17" s="80"/>
      <c r="T17" s="81"/>
      <c r="U17" s="76" t="s">
        <v>17</v>
      </c>
      <c r="V17" s="78"/>
      <c r="W17" s="79"/>
      <c r="X17" s="84"/>
      <c r="Y17" s="85"/>
      <c r="Z17" s="86"/>
      <c r="AA17" s="81"/>
      <c r="AB17" s="19" t="s">
        <v>18</v>
      </c>
      <c r="AC17" s="20" t="s">
        <v>19</v>
      </c>
      <c r="AD17" s="18" t="s">
        <v>20</v>
      </c>
      <c r="AE17" s="12"/>
    </row>
    <row r="18" spans="1:31" ht="67.5" customHeight="1" x14ac:dyDescent="0.25">
      <c r="A18" s="2"/>
      <c r="B18" s="2"/>
      <c r="C18" s="5"/>
      <c r="D18" s="71"/>
      <c r="E18" s="73"/>
      <c r="F18" s="75"/>
      <c r="G18" s="24" t="s">
        <v>21</v>
      </c>
      <c r="H18" s="25" t="s">
        <v>22</v>
      </c>
      <c r="I18" s="96" t="s">
        <v>23</v>
      </c>
      <c r="J18" s="93"/>
      <c r="K18" s="26" t="s">
        <v>24</v>
      </c>
      <c r="L18" s="96" t="s">
        <v>25</v>
      </c>
      <c r="M18" s="93"/>
      <c r="N18" s="93"/>
      <c r="O18" s="41" t="s">
        <v>26</v>
      </c>
      <c r="P18" s="96" t="s">
        <v>27</v>
      </c>
      <c r="Q18" s="97"/>
      <c r="R18" s="98"/>
      <c r="S18" s="93"/>
      <c r="T18" s="99"/>
      <c r="U18" s="107" t="s">
        <v>21</v>
      </c>
      <c r="V18" s="108"/>
      <c r="W18" s="26" t="s">
        <v>28</v>
      </c>
      <c r="X18" s="26" t="s">
        <v>29</v>
      </c>
      <c r="Y18" s="82" t="s">
        <v>30</v>
      </c>
      <c r="Z18" s="83"/>
      <c r="AA18" s="26" t="s">
        <v>31</v>
      </c>
      <c r="AB18" s="27"/>
      <c r="AC18" s="28"/>
      <c r="AD18" s="29"/>
      <c r="AE18" s="12"/>
    </row>
    <row r="19" spans="1:31" ht="36" customHeight="1" x14ac:dyDescent="0.25">
      <c r="A19" s="2"/>
      <c r="B19" s="2"/>
      <c r="C19" s="5"/>
      <c r="D19" s="21"/>
      <c r="E19" s="22"/>
      <c r="F19" s="23"/>
      <c r="G19" s="24" t="s">
        <v>32</v>
      </c>
      <c r="H19" s="30"/>
      <c r="I19" s="26" t="s">
        <v>33</v>
      </c>
      <c r="J19" s="26" t="s">
        <v>34</v>
      </c>
      <c r="K19" s="28"/>
      <c r="L19" s="26" t="s">
        <v>35</v>
      </c>
      <c r="M19" s="26" t="s">
        <v>21</v>
      </c>
      <c r="N19" s="40" t="s">
        <v>29</v>
      </c>
      <c r="O19" s="28"/>
      <c r="P19" s="26" t="s">
        <v>35</v>
      </c>
      <c r="Q19" s="26" t="s">
        <v>21</v>
      </c>
      <c r="R19" s="26" t="s">
        <v>36</v>
      </c>
      <c r="S19" s="26" t="s">
        <v>29</v>
      </c>
      <c r="T19" s="31" t="s">
        <v>37</v>
      </c>
      <c r="U19" s="24" t="s">
        <v>38</v>
      </c>
      <c r="V19" s="25" t="s">
        <v>39</v>
      </c>
      <c r="W19" s="28"/>
      <c r="X19" s="28"/>
      <c r="Y19" s="26" t="s">
        <v>40</v>
      </c>
      <c r="Z19" s="26" t="s">
        <v>41</v>
      </c>
      <c r="AA19" s="28"/>
      <c r="AB19" s="27"/>
      <c r="AC19" s="28"/>
      <c r="AD19" s="29"/>
      <c r="AE19" s="12"/>
    </row>
    <row r="20" spans="1:31" ht="409.6" customHeight="1" x14ac:dyDescent="0.25">
      <c r="A20" s="2"/>
      <c r="B20" s="2"/>
      <c r="C20" s="5"/>
      <c r="D20" s="43">
        <v>400</v>
      </c>
      <c r="E20" s="44" t="s">
        <v>42</v>
      </c>
      <c r="F20" s="45" t="s">
        <v>43</v>
      </c>
      <c r="G20" s="46" t="s">
        <v>44</v>
      </c>
      <c r="H20" s="42" t="s">
        <v>64</v>
      </c>
      <c r="I20" s="44" t="s">
        <v>45</v>
      </c>
      <c r="J20" s="44" t="s">
        <v>46</v>
      </c>
      <c r="K20" s="47" t="s">
        <v>47</v>
      </c>
      <c r="L20" s="47" t="s">
        <v>48</v>
      </c>
      <c r="M20" s="47" t="s">
        <v>49</v>
      </c>
      <c r="N20" s="47" t="s">
        <v>50</v>
      </c>
      <c r="O20" s="44" t="s">
        <v>51</v>
      </c>
      <c r="P20" s="44" t="s">
        <v>52</v>
      </c>
      <c r="Q20" s="48" t="s">
        <v>62</v>
      </c>
      <c r="R20" s="44" t="s">
        <v>53</v>
      </c>
      <c r="S20" s="44" t="s">
        <v>54</v>
      </c>
      <c r="T20" s="45" t="s">
        <v>55</v>
      </c>
      <c r="U20" s="49" t="s">
        <v>65</v>
      </c>
      <c r="V20" s="42" t="s">
        <v>63</v>
      </c>
      <c r="W20" s="44" t="s">
        <v>56</v>
      </c>
      <c r="X20" s="44" t="s">
        <v>57</v>
      </c>
      <c r="Y20" s="50">
        <v>384</v>
      </c>
      <c r="Z20" s="50">
        <v>416</v>
      </c>
      <c r="AA20" s="44" t="s">
        <v>52</v>
      </c>
      <c r="AB20" s="51">
        <f>AC20*Z20*D20</f>
        <v>0</v>
      </c>
      <c r="AC20" s="32"/>
      <c r="AD20" s="52">
        <f>AC20*1</f>
        <v>0</v>
      </c>
      <c r="AE20" s="12"/>
    </row>
    <row r="21" spans="1:31" ht="15" customHeight="1" x14ac:dyDescent="0.25">
      <c r="A21" s="2"/>
      <c r="B21" s="2"/>
      <c r="C21" s="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33"/>
      <c r="AB21" s="33"/>
      <c r="AC21" s="33"/>
      <c r="AD21" s="17"/>
      <c r="AE21" s="2"/>
    </row>
    <row r="22" spans="1:31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.75" customHeight="1" x14ac:dyDescent="0.3">
      <c r="A23" s="2"/>
      <c r="B23" s="2"/>
      <c r="C23" s="2"/>
      <c r="D23" s="65"/>
      <c r="E23" s="59"/>
      <c r="F23" s="5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5.75" customHeight="1" x14ac:dyDescent="0.25">
      <c r="A24" s="2"/>
      <c r="B24" s="2"/>
      <c r="C24" s="2"/>
      <c r="D24" s="34" t="s">
        <v>58</v>
      </c>
      <c r="E24" s="35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2"/>
      <c r="AB24" s="2"/>
      <c r="AC24" s="2"/>
      <c r="AD24" s="2"/>
      <c r="AE24" s="2"/>
    </row>
    <row r="25" spans="1:31" ht="15.75" customHeight="1" x14ac:dyDescent="0.25">
      <c r="A25" s="2"/>
      <c r="B25" s="2"/>
      <c r="C25" s="2"/>
      <c r="D25" s="36" t="s">
        <v>59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2"/>
      <c r="AB25" s="2"/>
      <c r="AC25" s="2"/>
      <c r="AD25" s="2"/>
      <c r="AE25" s="2"/>
    </row>
    <row r="26" spans="1:31" ht="18.75" customHeight="1" x14ac:dyDescent="0.3">
      <c r="A26" s="2"/>
      <c r="B26" s="2"/>
      <c r="C26" s="2"/>
      <c r="D26" s="36" t="s">
        <v>60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2"/>
      <c r="AB26" s="2"/>
      <c r="AC26" s="2"/>
      <c r="AD26" s="2"/>
      <c r="AE26" s="2"/>
    </row>
    <row r="27" spans="1:31" ht="15.75" customHeight="1" x14ac:dyDescent="0.25">
      <c r="A27" s="2"/>
      <c r="B27" s="2"/>
      <c r="C27" s="2"/>
      <c r="D27" s="36" t="s">
        <v>61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2"/>
      <c r="AB27" s="2"/>
      <c r="AC27" s="2"/>
      <c r="AD27" s="2"/>
      <c r="AE27" s="2"/>
    </row>
    <row r="28" spans="1:31" s="117" customFormat="1" ht="15.75" customHeight="1" x14ac:dyDescent="0.25">
      <c r="A28" s="114"/>
      <c r="B28" s="114"/>
      <c r="C28" s="114"/>
      <c r="D28" s="115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4"/>
      <c r="AB28" s="114"/>
      <c r="AC28" s="114"/>
      <c r="AD28" s="114"/>
      <c r="AE28" s="114"/>
    </row>
    <row r="29" spans="1:31" ht="1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5" customHeight="1" x14ac:dyDescent="0.25">
      <c r="A31" s="2"/>
      <c r="B31" s="2"/>
      <c r="C31" s="2"/>
      <c r="D31" s="64"/>
      <c r="E31" s="64"/>
      <c r="F31" s="64"/>
      <c r="G31" s="64"/>
      <c r="H31" s="59"/>
      <c r="I31" s="59"/>
      <c r="J31" s="59"/>
      <c r="K31" s="64"/>
      <c r="L31" s="64"/>
      <c r="M31" s="59"/>
      <c r="N31" s="59"/>
      <c r="O31" s="64"/>
      <c r="P31" s="59"/>
      <c r="Q31" s="59"/>
      <c r="R31" s="59"/>
      <c r="S31" s="59"/>
      <c r="T31" s="64"/>
      <c r="U31" s="64"/>
      <c r="V31" s="59"/>
      <c r="W31" s="64"/>
      <c r="X31" s="59"/>
      <c r="Y31" s="64"/>
      <c r="Z31" s="64"/>
      <c r="AA31" s="64"/>
      <c r="AB31" s="2"/>
      <c r="AC31" s="2"/>
      <c r="AD31" s="2"/>
      <c r="AE31" s="2"/>
    </row>
    <row r="32" spans="1:31" ht="1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37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5" customHeight="1" x14ac:dyDescent="0.25">
      <c r="A33" s="2"/>
      <c r="B33" s="2"/>
      <c r="C33" s="2"/>
      <c r="D33" s="2"/>
      <c r="E33" s="38"/>
      <c r="F33" s="38"/>
      <c r="G33" s="39"/>
      <c r="H33" s="39"/>
      <c r="I33" s="39"/>
      <c r="J33" s="39"/>
      <c r="K33" s="2"/>
      <c r="L33" s="2"/>
      <c r="M33" s="2"/>
      <c r="N33" s="2"/>
      <c r="O33" s="2"/>
      <c r="P33" s="2"/>
      <c r="Q33" s="2"/>
      <c r="R33" s="2"/>
      <c r="S33" s="2"/>
      <c r="T33" s="2"/>
      <c r="U33" s="37"/>
      <c r="V33" s="2"/>
      <c r="W33" s="2"/>
      <c r="X33" s="2"/>
      <c r="Y33" s="2"/>
      <c r="Z33" s="2"/>
      <c r="AA33" s="2"/>
      <c r="AB33" s="2"/>
      <c r="AC33" s="2"/>
      <c r="AD33" s="2"/>
      <c r="AE33" s="2"/>
    </row>
  </sheetData>
  <mergeCells count="28">
    <mergeCell ref="I18:J18"/>
    <mergeCell ref="P18:T18"/>
    <mergeCell ref="T8:Y8"/>
    <mergeCell ref="T9:Y9"/>
    <mergeCell ref="T10:Y10"/>
    <mergeCell ref="U18:V18"/>
    <mergeCell ref="L18:N18"/>
    <mergeCell ref="E8:K8"/>
    <mergeCell ref="E9:K9"/>
    <mergeCell ref="L9:Q9"/>
    <mergeCell ref="E10:K10"/>
    <mergeCell ref="L10:Q10"/>
    <mergeCell ref="D3:AD3"/>
    <mergeCell ref="D16:AA16"/>
    <mergeCell ref="AB16:AD16"/>
    <mergeCell ref="D31:AA31"/>
    <mergeCell ref="D23:F23"/>
    <mergeCell ref="D14:AD14"/>
    <mergeCell ref="D15:AD15"/>
    <mergeCell ref="D17:D18"/>
    <mergeCell ref="E17:E18"/>
    <mergeCell ref="F17:F18"/>
    <mergeCell ref="G17:T17"/>
    <mergeCell ref="Y18:Z18"/>
    <mergeCell ref="U17:AA17"/>
    <mergeCell ref="D7:Y7"/>
    <mergeCell ref="D12:F12"/>
    <mergeCell ref="L8:Q8"/>
  </mergeCells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jezkovas</cp:lastModifiedBy>
  <dcterms:created xsi:type="dcterms:W3CDTF">2024-12-17T12:19:02Z</dcterms:created>
  <dcterms:modified xsi:type="dcterms:W3CDTF">2024-12-18T08:33:03Z</dcterms:modified>
</cp:coreProperties>
</file>