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ZAKAZKY (dříve OPVVV)\2023\2023_0046_Dodání setu síťových přepínačů v DNS (U21-KI)-CI\K vyhlášení\"/>
    </mc:Choice>
  </mc:AlternateContent>
  <bookViews>
    <workbookView xWindow="0" yWindow="0" windowWidth="16380" windowHeight="8190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7" i="1" l="1"/>
  <c r="A16" i="1"/>
  <c r="E10" i="1"/>
</calcChain>
</file>

<file path=xl/sharedStrings.xml><?xml version="1.0" encoding="utf-8"?>
<sst xmlns="http://schemas.openxmlformats.org/spreadsheetml/2006/main" count="50" uniqueCount="49">
  <si>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</si>
  <si>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</si>
  <si>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</si>
  <si>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</si>
  <si>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</si>
  <si>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</si>
  <si>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Set síťových přepínačú</t>
  </si>
  <si>
    <t>Uchazeč doplní do zelených políček konkrétní zboží a komponenty, které nabízí.</t>
  </si>
  <si>
    <t>Požadavek</t>
  </si>
  <si>
    <t>Nabídková cena celkem bez DPH</t>
  </si>
  <si>
    <t xml:space="preserve">Počet dodaných kusů (setů): </t>
  </si>
  <si>
    <t>DPH</t>
  </si>
  <si>
    <t>Nabízený produkt (přepínač)</t>
  </si>
  <si>
    <t>Nabídková cena celkem včetně DPH</t>
  </si>
  <si>
    <t>Produktové číslo přepínače (kód výrobce)</t>
  </si>
  <si>
    <t>Požadovaná dostatečná odpověď. Není-li uvedeno jinak, stačí ano/ne.</t>
  </si>
  <si>
    <t>Minimální konfigurace:</t>
  </si>
  <si>
    <t>Počet dodaných přepínačů</t>
  </si>
  <si>
    <t>6 kusů</t>
  </si>
  <si>
    <t>Uveďte počet dodávaných přepínačů</t>
  </si>
  <si>
    <t>Typ zařízení</t>
  </si>
  <si>
    <t xml:space="preserve">Síťové přepínače se SFP+ porty. Přepínače se budou používat pro SAN (iSCSI) infrastukturu. Přepínače a dodané příslušenství odpovídající příloze č. 1. Pro propojení mezi lokalitami disponujeme 4 SM vlákny, délka 100 a 800m. </t>
  </si>
  <si>
    <t>Počet portů (šachet) s rychlostí min. 10Gbit</t>
  </si>
  <si>
    <t>Podpora VLAN</t>
  </si>
  <si>
    <t>požadujeme</t>
  </si>
  <si>
    <t>Podpora JUMBO frame</t>
  </si>
  <si>
    <t>Management</t>
  </si>
  <si>
    <t>webové rozhraní a/nebo plnohodnotné CLI a/nebo pomocí kontroleru v ceně řešení</t>
  </si>
  <si>
    <t>uveďte typ managementu</t>
  </si>
  <si>
    <t>Propoje mezi přepínači (4 propoje), min. rychlost 20Gbit na propoj.</t>
  </si>
  <si>
    <t>Pro každý propoj mezi dvěma přepínači jsou k dispozici 2 SM (SingleMod) vlákna.
Požadujeme rychlost každého propoje mezi dvěma přepínači min. 20Gbit. Přípustná řešení 2x10Gbit LAG s BiDi SFP+, SFP28, QSFP atd.
Součástí dodávky jsou všechny optické transceivery potřebné pro tyto 4 propoje.</t>
  </si>
  <si>
    <t>uveďte typ propoje a počet dodaných transceiverů</t>
  </si>
  <si>
    <t>Dodané SFP+ SM, kompatibilní s dodávanými přepínači</t>
  </si>
  <si>
    <t>60 kusů SingleMode SFP+ 10Gbit; do těchto SFP+ se nepočítají transceivery dodané pro propoje</t>
  </si>
  <si>
    <t>uveďte počet dodaných SFP+</t>
  </si>
  <si>
    <t>Dodané SFP+ MM, kompatibilní s dodávanými přepínači</t>
  </si>
  <si>
    <t>42 kusů MultiMode SFP+ 10Gbit; do těchto SFP+ se nepočítají transceivery dodané pro propoje</t>
  </si>
  <si>
    <t>Dodaná optická kabeláž</t>
  </si>
  <si>
    <t xml:space="preserve">2 x 5m SM LC-LC duplex
2 x 1m SM LC-LC duplex
2 x 8m SM LC-LC duplex
4 x 15m SM E2000/APC-LC duplex
</t>
  </si>
  <si>
    <t>Dodávka, instalace, konfigurace</t>
  </si>
  <si>
    <t>Instalaci, oživení a nastavení provede zadavatel. Pouze konfiguraci propojů provede bezplatně dodavatel, bude-li vyzván.</t>
  </si>
  <si>
    <t>Napájení</t>
  </si>
  <si>
    <t>230V AC</t>
  </si>
  <si>
    <t>Záruka</t>
  </si>
  <si>
    <t>Uveďte délku záruky</t>
  </si>
  <si>
    <t>délka záruky</t>
  </si>
  <si>
    <t>Přepínací kapacita</t>
  </si>
  <si>
    <t>požadujeme, velikost MTU 9000 byte</t>
  </si>
  <si>
    <t>400 Gbps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</si>
</sst>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&quot;Kč&quot;"/>
  </numFmts>
  <fonts count="8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u/>
      <sz val="11"/>
      <color rgb="FF0563C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FAC090"/>
      </patternFill>
    </fill>
    <fill>
      <patternFill patternType="solid">
        <fgColor rgb="FFCCFFCC"/>
        <bgColor rgb="FFCCFFFF"/>
      </patternFill>
    </fill>
    <fill>
      <patternFill patternType="solid">
        <fgColor rgb="FFFAC090"/>
        <bgColor rgb="FFFFCC99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2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1" fillId="4" borderId="3" xfId="0" applyFont="1" applyFill="1" applyBorder="1" applyAlignment="1">
      <alignment horizontal="left"/>
    </xf>
    <xf numFmtId="0" fontId="1" fillId="4" borderId="3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center" vertical="top" wrapText="1"/>
    </xf>
    <xf numFmtId="0" fontId="0" fillId="0" borderId="6" xfId="0" applyBorder="1"/>
    <xf numFmtId="0" fontId="3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vertical="top" wrapText="1"/>
    </xf>
    <xf numFmtId="0" fontId="2" fillId="2" borderId="2" xfId="0" applyFont="1" applyFill="1" applyBorder="1" applyAlignment="1">
      <alignment wrapText="1"/>
    </xf>
    <xf numFmtId="0" fontId="3" fillId="4" borderId="8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0" fillId="6" borderId="6" xfId="0" applyFont="1" applyFill="1" applyBorder="1"/>
    <xf numFmtId="0" fontId="3" fillId="4" borderId="0" xfId="0" applyFont="1" applyFill="1" applyBorder="1" applyAlignment="1">
      <alignment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vertical="top" wrapText="1"/>
    </xf>
    <xf numFmtId="0" fontId="3" fillId="5" borderId="12" xfId="0" applyFont="1" applyFill="1" applyBorder="1" applyAlignment="1">
      <alignment horizontal="center" vertical="top" wrapText="1"/>
    </xf>
    <xf numFmtId="0" fontId="7" fillId="0" borderId="0" xfId="1" applyBorder="1" applyProtection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left" vertical="top" wrapText="1"/>
    </xf>
    <xf numFmtId="0" fontId="5" fillId="5" borderId="11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7" fillId="5" borderId="11" xfId="1" applyFill="1" applyBorder="1" applyAlignment="1" applyProtection="1">
      <alignment horizontal="center" vertical="top" wrapText="1"/>
    </xf>
    <xf numFmtId="0" fontId="6" fillId="4" borderId="3" xfId="0" applyFont="1" applyFill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AC09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1458000</xdr:colOff>
      <xdr:row>0</xdr:row>
      <xdr:rowOff>38880</xdr:rowOff>
    </xdr:from>
    <xdr:to>
      <xdr:col>4</xdr:col>
      <xdr:colOff>1050120</xdr:colOff>
      <xdr:row>6</xdr:row>
      <xdr:rowOff>131040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579680" y="38880"/>
          <a:ext cx="1597320" cy="1235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5</xdr:col>
      <xdr:colOff>18892</xdr:colOff>
      <xdr:row>53</xdr:row>
      <xdr:rowOff>182667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7333" y="10604500"/>
          <a:ext cx="9723809" cy="34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2"/>
  <sheetViews>
    <sheetView tabSelected="1" topLeftCell="A22" zoomScale="90" zoomScaleNormal="90" workbookViewId="0">
      <selection activeCell="F10" sqref="F10"/>
    </sheetView>
  </sheetViews>
  <sheetFormatPr defaultColWidth="8.7109375" defaultRowHeight="15" x14ac:dyDescent="0.25"/>
  <cols>
    <col min="1" max="1" width="29.140625" customWidth="1"/>
    <col min="2" max="2" width="42.7109375" customWidth="1"/>
    <col min="3" max="3" width="57.42578125" customWidth="1"/>
    <col min="4" max="4" width="28.42578125" customWidth="1"/>
    <col min="5" max="5" width="17" customWidth="1"/>
    <col min="6" max="6" width="44.7109375" customWidth="1"/>
    <col min="7" max="7" width="29.28515625" customWidth="1"/>
  </cols>
  <sheetData>
    <row r="7" spans="1:7" x14ac:dyDescent="0.25">
      <c r="A7" s="28" t="s">
        <v>0</v>
      </c>
      <c r="B7" s="28"/>
      <c r="C7" s="28"/>
      <c r="D7" s="28"/>
      <c r="E7" s="28"/>
    </row>
    <row r="8" spans="1:7" x14ac:dyDescent="0.25">
      <c r="A8" s="29"/>
      <c r="B8" s="29"/>
      <c r="C8" s="29"/>
      <c r="D8" s="29"/>
      <c r="E8" s="29"/>
    </row>
    <row r="9" spans="1:7" ht="26.25" x14ac:dyDescent="0.25">
      <c r="A9" s="2" t="s">
        <v>1</v>
      </c>
      <c r="B9" s="2" t="s">
        <v>2</v>
      </c>
      <c r="C9" s="2" t="s">
        <v>3</v>
      </c>
      <c r="D9" s="2" t="s">
        <v>4</v>
      </c>
      <c r="E9" s="3" t="s">
        <v>5</v>
      </c>
    </row>
    <row r="10" spans="1:7" x14ac:dyDescent="0.25">
      <c r="A10" s="2">
        <v>1</v>
      </c>
      <c r="B10" s="4" t="s">
        <v>6</v>
      </c>
      <c r="C10" s="2">
        <v>1</v>
      </c>
      <c r="D10" s="40">
        <v>413223</v>
      </c>
      <c r="E10" s="41">
        <f>C10*D10</f>
        <v>413223</v>
      </c>
    </row>
    <row r="11" spans="1:7" x14ac:dyDescent="0.25">
      <c r="A11" s="1"/>
      <c r="B11" s="5"/>
      <c r="C11" s="1"/>
      <c r="D11" s="6"/>
      <c r="E11" s="6"/>
    </row>
    <row r="14" spans="1:7" x14ac:dyDescent="0.25">
      <c r="A14" s="30" t="s">
        <v>7</v>
      </c>
      <c r="B14" s="30"/>
      <c r="C14" s="30"/>
      <c r="D14" s="30"/>
      <c r="E14" s="30"/>
    </row>
    <row r="15" spans="1:7" ht="26.25" customHeight="1" x14ac:dyDescent="0.25">
      <c r="A15" s="7"/>
      <c r="B15" s="31" t="s">
        <v>8</v>
      </c>
      <c r="C15" s="31"/>
      <c r="D15" s="32"/>
      <c r="E15" s="32"/>
    </row>
    <row r="16" spans="1:7" ht="25.5" x14ac:dyDescent="0.25">
      <c r="A16" s="8" t="str">
        <f>B10</f>
        <v>Set síťových přepínačú</v>
      </c>
      <c r="B16" s="33"/>
      <c r="C16" s="33"/>
      <c r="D16" s="9" t="s">
        <v>9</v>
      </c>
      <c r="E16" s="10"/>
      <c r="G16" s="6"/>
    </row>
    <row r="17" spans="1:6" x14ac:dyDescent="0.25">
      <c r="A17" s="12" t="s">
        <v>10</v>
      </c>
      <c r="B17" s="32">
        <f>C10</f>
        <v>1</v>
      </c>
      <c r="C17" s="32"/>
      <c r="D17" s="9" t="s">
        <v>11</v>
      </c>
      <c r="E17" s="10"/>
    </row>
    <row r="18" spans="1:6" ht="25.5" x14ac:dyDescent="0.25">
      <c r="A18" s="13" t="s">
        <v>12</v>
      </c>
      <c r="B18" s="34"/>
      <c r="C18" s="34"/>
      <c r="D18" s="14" t="s">
        <v>13</v>
      </c>
      <c r="E18" s="15"/>
    </row>
    <row r="19" spans="1:6" ht="30" x14ac:dyDescent="0.25">
      <c r="A19" s="16" t="s">
        <v>14</v>
      </c>
      <c r="B19" s="34"/>
      <c r="C19" s="34"/>
      <c r="D19" s="35"/>
      <c r="E19" s="35"/>
      <c r="F19" s="17" t="s">
        <v>15</v>
      </c>
    </row>
    <row r="20" spans="1:6" x14ac:dyDescent="0.25">
      <c r="A20" s="18" t="s">
        <v>16</v>
      </c>
      <c r="B20" s="19" t="s">
        <v>17</v>
      </c>
      <c r="C20" s="19" t="s">
        <v>18</v>
      </c>
      <c r="D20" s="36"/>
      <c r="E20" s="36"/>
      <c r="F20" s="20" t="s">
        <v>19</v>
      </c>
    </row>
    <row r="21" spans="1:6" ht="54" customHeight="1" x14ac:dyDescent="0.25">
      <c r="A21" s="21"/>
      <c r="B21" s="19" t="s">
        <v>20</v>
      </c>
      <c r="C21" s="19" t="s">
        <v>21</v>
      </c>
      <c r="D21" s="37"/>
      <c r="E21" s="37"/>
      <c r="F21" s="11"/>
    </row>
    <row r="22" spans="1:6" x14ac:dyDescent="0.25">
      <c r="A22" s="23"/>
      <c r="B22" s="12" t="s">
        <v>22</v>
      </c>
      <c r="C22" s="24">
        <v>24</v>
      </c>
      <c r="D22" s="36"/>
      <c r="E22" s="36"/>
      <c r="F22" s="11"/>
    </row>
    <row r="23" spans="1:6" ht="23.25" customHeight="1" x14ac:dyDescent="0.25">
      <c r="A23" s="23"/>
      <c r="B23" s="12" t="s">
        <v>46</v>
      </c>
      <c r="C23" s="25" t="s">
        <v>48</v>
      </c>
      <c r="D23" s="37"/>
      <c r="E23" s="37"/>
      <c r="F23" s="11"/>
    </row>
    <row r="24" spans="1:6" ht="26.25" customHeight="1" x14ac:dyDescent="0.25">
      <c r="A24" s="23"/>
      <c r="B24" s="12" t="s">
        <v>23</v>
      </c>
      <c r="C24" s="25" t="s">
        <v>24</v>
      </c>
      <c r="D24" s="22"/>
      <c r="E24" s="26"/>
      <c r="F24" s="11"/>
    </row>
    <row r="25" spans="1:6" x14ac:dyDescent="0.25">
      <c r="A25" s="23"/>
      <c r="B25" s="12" t="s">
        <v>25</v>
      </c>
      <c r="C25" s="12" t="s">
        <v>47</v>
      </c>
      <c r="D25" s="38"/>
      <c r="E25" s="38"/>
      <c r="F25" s="11"/>
    </row>
    <row r="26" spans="1:6" ht="25.5" x14ac:dyDescent="0.25">
      <c r="A26" s="23"/>
      <c r="B26" s="12" t="s">
        <v>26</v>
      </c>
      <c r="C26" s="12" t="s">
        <v>27</v>
      </c>
      <c r="D26" s="38"/>
      <c r="E26" s="38"/>
      <c r="F26" s="20" t="s">
        <v>28</v>
      </c>
    </row>
    <row r="27" spans="1:6" ht="92.25" customHeight="1" x14ac:dyDescent="0.25">
      <c r="A27" s="23"/>
      <c r="B27" s="12" t="s">
        <v>29</v>
      </c>
      <c r="C27" s="12" t="s">
        <v>30</v>
      </c>
      <c r="D27" s="38"/>
      <c r="E27" s="38"/>
      <c r="F27" s="20" t="s">
        <v>31</v>
      </c>
    </row>
    <row r="28" spans="1:6" ht="25.5" x14ac:dyDescent="0.25">
      <c r="A28" s="21"/>
      <c r="B28" s="12" t="s">
        <v>32</v>
      </c>
      <c r="C28" s="25" t="s">
        <v>33</v>
      </c>
      <c r="D28" s="37"/>
      <c r="E28" s="37"/>
      <c r="F28" s="20" t="s">
        <v>34</v>
      </c>
    </row>
    <row r="29" spans="1:6" ht="25.5" x14ac:dyDescent="0.25">
      <c r="A29" s="21"/>
      <c r="B29" s="12" t="s">
        <v>35</v>
      </c>
      <c r="C29" s="25" t="s">
        <v>36</v>
      </c>
      <c r="D29" s="37"/>
      <c r="E29" s="37"/>
      <c r="F29" s="20" t="s">
        <v>34</v>
      </c>
    </row>
    <row r="30" spans="1:6" ht="54" customHeight="1" x14ac:dyDescent="0.25">
      <c r="A30" s="21"/>
      <c r="B30" s="12" t="s">
        <v>37</v>
      </c>
      <c r="C30" s="25" t="s">
        <v>38</v>
      </c>
      <c r="D30" s="22"/>
      <c r="E30" s="26"/>
      <c r="F30" s="11"/>
    </row>
    <row r="31" spans="1:6" ht="30" customHeight="1" x14ac:dyDescent="0.25">
      <c r="A31" s="21"/>
      <c r="B31" s="12" t="s">
        <v>39</v>
      </c>
      <c r="C31" s="25" t="s">
        <v>40</v>
      </c>
      <c r="D31" s="37"/>
      <c r="E31" s="37"/>
      <c r="F31" s="11"/>
    </row>
    <row r="32" spans="1:6" x14ac:dyDescent="0.25">
      <c r="A32" s="21"/>
      <c r="B32" s="12" t="s">
        <v>41</v>
      </c>
      <c r="C32" s="25" t="s">
        <v>42</v>
      </c>
      <c r="D32" s="22"/>
      <c r="E32" s="26"/>
      <c r="F32" s="11"/>
    </row>
    <row r="33" spans="1:6" ht="13.9" customHeight="1" x14ac:dyDescent="0.25">
      <c r="A33" s="19" t="s">
        <v>43</v>
      </c>
      <c r="B33" s="39" t="s">
        <v>44</v>
      </c>
      <c r="C33" s="39"/>
      <c r="D33" s="37"/>
      <c r="E33" s="37"/>
      <c r="F33" s="20" t="s">
        <v>45</v>
      </c>
    </row>
    <row r="37" spans="1:6" ht="13.5" customHeight="1" x14ac:dyDescent="0.25">
      <c r="B37" s="27"/>
    </row>
    <row r="38" spans="1:6" x14ac:dyDescent="0.25">
      <c r="B38" s="27"/>
    </row>
    <row r="39" spans="1:6" x14ac:dyDescent="0.25">
      <c r="B39" s="27"/>
    </row>
    <row r="40" spans="1:6" x14ac:dyDescent="0.25">
      <c r="B40" s="27"/>
    </row>
    <row r="42" spans="1:6" x14ac:dyDescent="0.25">
      <c r="B42" s="27"/>
    </row>
  </sheetData>
  <mergeCells count="22">
    <mergeCell ref="B33:C33"/>
    <mergeCell ref="D33:E33"/>
    <mergeCell ref="D26:E26"/>
    <mergeCell ref="D27:E27"/>
    <mergeCell ref="D28:E28"/>
    <mergeCell ref="D29:E29"/>
    <mergeCell ref="D31:E31"/>
    <mergeCell ref="D20:E20"/>
    <mergeCell ref="D21:E21"/>
    <mergeCell ref="D22:E22"/>
    <mergeCell ref="D23:E23"/>
    <mergeCell ref="D25:E25"/>
    <mergeCell ref="B16:C16"/>
    <mergeCell ref="B17:C17"/>
    <mergeCell ref="B18:C18"/>
    <mergeCell ref="B19:C19"/>
    <mergeCell ref="D19:E19"/>
    <mergeCell ref="A7:E7"/>
    <mergeCell ref="A8:E8"/>
    <mergeCell ref="A14:E14"/>
    <mergeCell ref="B15:C15"/>
    <mergeCell ref="D15:E15"/>
  </mergeCells>
  <pageMargins left="0.7" right="0.7" top="0.78749999999999998" bottom="0.78749999999999998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benesovav</cp:lastModifiedBy>
  <cp:revision>34</cp:revision>
  <dcterms:created xsi:type="dcterms:W3CDTF">2017-08-24T07:41:37Z</dcterms:created>
  <dcterms:modified xsi:type="dcterms:W3CDTF">2023-04-20T13:21:31Z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