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800" windowHeight="12000" tabRatio="500" activeTab="0"/>
  </bookViews>
  <sheets>
    <sheet name="List1" sheetId="1" r:id="rId1"/>
  </sheets>
  <definedNames/>
  <calcPr calcId="162913"/>
  <extLst/>
</workbook>
</file>

<file path=xl/sharedStrings.xml><?xml version="1.0" encoding="utf-8"?>
<sst xmlns="http://schemas.openxmlformats.org/spreadsheetml/2006/main" count="133" uniqueCount="102">
  <si>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</si>
  <si>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</si>
  <si>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</si>
  <si>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</si>
  <si>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</si>
  <si>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</si>
  <si>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</si>
  <si>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</si>
  <si>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</si>
  <si>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</si>
  <si>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</si>
  <si>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</si>
  <si>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</si>
  <si>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</si>
  <si>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</si>
  <si>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</si>
  <si>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</si>
  <si>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Procesor:</t>
  </si>
  <si>
    <t>Paměť RAM</t>
  </si>
  <si>
    <t>Operační systém:</t>
  </si>
  <si>
    <t>Záruka</t>
  </si>
  <si>
    <t xml:space="preserve">Notebook s plnohodnotnou numerickou klávesnicí </t>
  </si>
  <si>
    <t>Příklad</t>
  </si>
  <si>
    <t>Notebook</t>
  </si>
  <si>
    <t>Úhlopříčka displeje, typ</t>
  </si>
  <si>
    <t>15,6", IPS</t>
  </si>
  <si>
    <t>Rozlišení displeje</t>
  </si>
  <si>
    <t>1920 x 1080 (Full HD)</t>
  </si>
  <si>
    <t>Povrch displeje</t>
  </si>
  <si>
    <t>Antireflexní</t>
  </si>
  <si>
    <t xml:space="preserve">16 GB RAM </t>
  </si>
  <si>
    <t>Disk</t>
  </si>
  <si>
    <t>Webova kamera</t>
  </si>
  <si>
    <t>Ano, vestavěná</t>
  </si>
  <si>
    <t>Grafický výstup</t>
  </si>
  <si>
    <t>HDMI integrovaný</t>
  </si>
  <si>
    <t>Síťová konektivita</t>
  </si>
  <si>
    <t>RJ-45, možno řešit redukcí</t>
  </si>
  <si>
    <t>Bezdrátová konektivita</t>
  </si>
  <si>
    <t>WiFi, BT</t>
  </si>
  <si>
    <t xml:space="preserve">USB porty: </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</si>
  <si>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</si>
  <si>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</si>
  <si>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 výdrž</t>
  </si>
  <si>
    <t>Klávesnice a touchpad</t>
  </si>
  <si>
    <t>Vestavěné, klávesnice v CZ verzi s numerickou částí</t>
  </si>
  <si>
    <t>Typ vestavěné numerické klávesnice</t>
  </si>
  <si>
    <t>Zdroj (napájecí adaptér)</t>
  </si>
  <si>
    <t>Součástí balení</t>
  </si>
  <si>
    <t>Hmotnost</t>
  </si>
  <si>
    <t>Maximálně 1, 85 Kg</t>
  </si>
  <si>
    <t>2 roky</t>
  </si>
  <si>
    <t>Notebook s plnohodnotnou numerickou klávesnicí</t>
  </si>
  <si>
    <t>Stolní počítač</t>
  </si>
  <si>
    <t>stolní počítač</t>
  </si>
  <si>
    <t>case</t>
  </si>
  <si>
    <t>externi pozice min. 1x 5,25" + 1x 3,5", na předním panelu konektory 3x USB (z toho alespoň 1x USB 3),  konektory na sluchátka a mikrofon</t>
  </si>
  <si>
    <t>Grafická karta</t>
  </si>
  <si>
    <t>integrovaná v CPU, nebo dedikovaná s min. 2GB vlastní RAM</t>
  </si>
  <si>
    <t>Výstup grafické karty (integrovaná nebo dedikovaná grafika)</t>
  </si>
  <si>
    <t>min. 2x digitální výstup, z toho min. 1x HDMI</t>
  </si>
  <si>
    <t>SSD</t>
  </si>
  <si>
    <t>HDD</t>
  </si>
  <si>
    <t>interní 3,5" HDD min. 2TB</t>
  </si>
  <si>
    <t>DVD</t>
  </si>
  <si>
    <t>interní vypalovací DVD mechanika, zápis na DVD +/-/RW/DL</t>
  </si>
  <si>
    <t>Zdroj</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</si>
  <si>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</si>
  <si>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Příslušenství</t>
  </si>
  <si>
    <t>1x HDMI kabel (2m) a USB klávesnice + myš součástí dodávky</t>
  </si>
  <si>
    <t>Další</t>
  </si>
  <si>
    <t>Nezaplombovaná case - oprávněným zaměstnancům zadavatele musí být i v záruční době umožněno otevření skříně počítače a instalace dalších komponent PC.</t>
  </si>
  <si>
    <t>min. 2 roky</t>
  </si>
  <si>
    <t>Procesor</t>
  </si>
  <si>
    <t>Základní deska</t>
  </si>
  <si>
    <t>Operační systém</t>
  </si>
  <si>
    <t>Zařízení:</t>
  </si>
  <si>
    <t>Velikost displeje</t>
  </si>
  <si>
    <t>min. 31,5", poměr stran 16:9</t>
  </si>
  <si>
    <t>Displej</t>
  </si>
  <si>
    <t>tenký rámeček (boky)</t>
  </si>
  <si>
    <t>rozlišení</t>
  </si>
  <si>
    <t>min. 2560x1440</t>
  </si>
  <si>
    <t>Obnovovací frekvence</t>
  </si>
  <si>
    <t>75Hz (nebo vyšší)</t>
  </si>
  <si>
    <t>Vstupy</t>
  </si>
  <si>
    <t>D-SUB + HDMI, nebo HDMI + druhý digitální vstup (HDMI / DP)</t>
  </si>
  <si>
    <t>VESA</t>
  </si>
  <si>
    <t>umožňuje montáž VESA držáku, 75x75 nebo 100x100</t>
  </si>
  <si>
    <t>2m HDMI kabel součástí dodávky</t>
  </si>
  <si>
    <t>Monitor 32"</t>
  </si>
  <si>
    <t>CPU x86-64 kompatibilní, s integrovanou grafikou, PassMark CPU Mark min. 18000 bodů (min. 2950 single thread) dle www.cpubenchmark.net, celková průměrná hodnota bodů ze všech měření. Tuto hodnotu zadavatel doporučuje doložit printscreenem ze stránky www.cpubenchmark.net</t>
  </si>
  <si>
    <t>4x RAM slot, GLan (RJ-45)</t>
  </si>
  <si>
    <t>SSD min. 480GB, PCIe NVMe, čtení/zápis min. 1700/1700 MB/s</t>
  </si>
  <si>
    <t>min 500W, certifikace 80PLUS BRONZE (nebo lepší), 2x PCI-E (6+2pin)</t>
  </si>
  <si>
    <t>Min. SSD 480GB NVMe</t>
  </si>
  <si>
    <t>kapacita min. 40 Wh</t>
  </si>
  <si>
    <t>Plnohodnotná – 4 sloupce</t>
  </si>
  <si>
    <t>min. 16GB v 2x8GB konfiguraci</t>
  </si>
  <si>
    <t>Min. 15000 bodů v Average CPU Mark na http://www.cpubenchmark.net/. Tuto hodnotu zadavatel doporučuje doložit printscreenem ze stránky www.cpubenchmark.net. Hodnoty ne starší než 1.10.2022</t>
  </si>
  <si>
    <t>đ</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</si>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</sst>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_-* #,##0.00\ [$Kč-405]_-;\-* #,##0.00\ [$Kč-405]_-;_-* &quot;-&quot;??\ [$Kč-405]_-;_-@_-"/>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8">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22">
    <border>
      <left/>
      <right/>
      <top/>
      <bottom/>
      <diagonal/>
    </border>
    <border>
      <left style="medium"/>
      <right style="medium"/>
      <top style="medium"/>
      <bottom/>
    </border>
    <border>
      <left style="medium"/>
      <right style="medium"/>
      <top style="medium"/>
      <bottom style="medium"/>
    </border>
    <border>
      <left style="medium"/>
      <right style="medium"/>
      <top/>
      <bottom style="medium"/>
    </border>
    <border>
      <left style="medium"/>
      <right style="medium"/>
      <top/>
      <bottom/>
    </border>
    <border>
      <left style="medium"/>
      <right/>
      <top style="medium"/>
      <bottom style="medium"/>
    </border>
    <border>
      <left/>
      <right style="medium"/>
      <top style="medium"/>
      <bottom style="medium"/>
    </border>
    <border>
      <left/>
      <right style="medium"/>
      <top/>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border>
    <border>
      <left style="medium"/>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44" fontId="0" fillId="0" borderId="0" applyFont="0" applyFill="0" applyBorder="0" applyAlignment="0" applyProtection="0"/>
  </cellStyleXfs>
  <cellXfs count="71">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4" fillId="2" borderId="3" xfId="0" applyFont="1" applyFill="1" applyBorder="1" applyAlignment="1">
      <alignment vertical="top" wrapText="1"/>
    </xf>
    <xf numFmtId="0" fontId="5" fillId="2" borderId="3" xfId="0" applyFont="1" applyFill="1" applyBorder="1" applyAlignment="1">
      <alignmen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0" fontId="1" fillId="2" borderId="3" xfId="0" applyFont="1" applyFill="1" applyBorder="1" applyAlignment="1">
      <alignment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7" fillId="3" borderId="5" xfId="20" applyFill="1" applyBorder="1" applyAlignment="1" applyProtection="1">
      <alignment horizontal="center" vertical="top" wrapText="1"/>
      <protection/>
    </xf>
    <xf numFmtId="0" fontId="2" fillId="2" borderId="2" xfId="0" applyFont="1" applyFill="1" applyBorder="1" applyAlignment="1">
      <alignment horizontal="center"/>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2" fillId="2" borderId="6" xfId="0" applyFont="1" applyFill="1" applyBorder="1" applyAlignment="1">
      <alignment horizontal="left" vertical="top" wrapText="1"/>
    </xf>
    <xf numFmtId="0" fontId="7" fillId="0" borderId="0" xfId="20" applyBorder="1" applyProtection="1">
      <alignment/>
      <protection/>
    </xf>
    <xf numFmtId="0" fontId="7" fillId="0" borderId="0" xfId="20">
      <alignment/>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3" borderId="2" xfId="0" applyFont="1" applyFill="1" applyBorder="1" applyAlignment="1">
      <alignment horizontal="center" vertical="top" wrapText="1"/>
    </xf>
    <xf numFmtId="0" fontId="2" fillId="2" borderId="2" xfId="0" applyFont="1" applyFill="1" applyBorder="1" applyAlignment="1">
      <alignment vertical="top" wrapText="1"/>
    </xf>
    <xf numFmtId="0" fontId="5" fillId="2" borderId="4" xfId="0" applyFont="1" applyFill="1" applyBorder="1" applyAlignment="1">
      <alignment vertical="top" wrapText="1"/>
    </xf>
    <xf numFmtId="164" fontId="4" fillId="3" borderId="6" xfId="21" applyNumberFormat="1" applyFont="1" applyFill="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4" borderId="12" xfId="0" applyFont="1" applyFill="1" applyBorder="1" applyAlignment="1">
      <alignment horizontal="center" wrapText="1"/>
    </xf>
    <xf numFmtId="164" fontId="2" fillId="0" borderId="13" xfId="0" applyNumberFormat="1" applyFont="1" applyBorder="1" applyAlignment="1">
      <alignment horizontal="center"/>
    </xf>
    <xf numFmtId="164" fontId="2" fillId="0" borderId="9" xfId="0" applyNumberFormat="1"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left"/>
    </xf>
    <xf numFmtId="0" fontId="2" fillId="0" borderId="15" xfId="0" applyFont="1" applyBorder="1" applyAlignment="1">
      <alignment horizontal="center"/>
    </xf>
    <xf numFmtId="164" fontId="2" fillId="0" borderId="15" xfId="0" applyNumberFormat="1" applyFont="1" applyBorder="1" applyAlignment="1">
      <alignment horizontal="center" wrapText="1"/>
    </xf>
    <xf numFmtId="164" fontId="2" fillId="0" borderId="16" xfId="0" applyNumberFormat="1"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left"/>
    </xf>
    <xf numFmtId="0" fontId="2" fillId="0" borderId="18" xfId="0" applyFont="1" applyBorder="1" applyAlignment="1">
      <alignment horizontal="center"/>
    </xf>
    <xf numFmtId="164" fontId="2" fillId="0" borderId="18" xfId="0" applyNumberFormat="1" applyFont="1" applyBorder="1" applyAlignment="1">
      <alignment horizontal="center" wrapText="1"/>
    </xf>
    <xf numFmtId="164" fontId="2" fillId="0" borderId="19" xfId="0" applyNumberFormat="1" applyFont="1" applyBorder="1" applyAlignment="1">
      <alignment horizontal="center"/>
    </xf>
    <xf numFmtId="0" fontId="4" fillId="2" borderId="2" xfId="0" applyFont="1" applyFill="1" applyBorder="1" applyAlignment="1">
      <alignment vertical="center" wrapText="1"/>
    </xf>
    <xf numFmtId="0" fontId="2" fillId="2" borderId="1" xfId="0" applyFont="1" applyFill="1" applyBorder="1" applyAlignment="1">
      <alignment horizontal="left" vertical="top" wrapText="1"/>
    </xf>
    <xf numFmtId="0" fontId="5" fillId="2" borderId="4" xfId="0" applyFont="1" applyFill="1" applyBorder="1" applyAlignment="1">
      <alignment vertical="top" wrapText="1"/>
    </xf>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3" fillId="5" borderId="18" xfId="0" applyFont="1" applyFill="1" applyBorder="1" applyAlignment="1">
      <alignment wrapText="1"/>
    </xf>
    <xf numFmtId="164" fontId="3" fillId="5" borderId="18" xfId="0" applyNumberFormat="1" applyFont="1" applyFill="1" applyBorder="1"/>
    <xf numFmtId="0" fontId="3" fillId="6" borderId="18" xfId="0" applyFont="1" applyFill="1" applyBorder="1" applyAlignment="1">
      <alignment wrapText="1"/>
    </xf>
    <xf numFmtId="165" fontId="3" fillId="6" borderId="18" xfId="0" applyNumberFormat="1" applyFont="1" applyFill="1" applyBorder="1"/>
    <xf numFmtId="0" fontId="7" fillId="3" borderId="2" xfId="20" applyFill="1" applyBorder="1" applyAlignment="1" applyProtection="1">
      <alignment horizontal="center" vertical="top" wrapText="1"/>
      <protection/>
    </xf>
    <xf numFmtId="0" fontId="1" fillId="2" borderId="2" xfId="0" applyFont="1" applyFill="1" applyBorder="1" applyAlignment="1">
      <alignment horizontal="left" vertical="top" wrapText="1"/>
    </xf>
    <xf numFmtId="0" fontId="4" fillId="3" borderId="2" xfId="0" applyFont="1" applyFill="1" applyBorder="1" applyAlignment="1">
      <alignment horizontal="center" vertical="top" wrapText="1"/>
    </xf>
    <xf numFmtId="0" fontId="2" fillId="2" borderId="2" xfId="0" applyFont="1" applyFill="1" applyBorder="1" applyAlignment="1">
      <alignment horizontal="left"/>
    </xf>
    <xf numFmtId="0" fontId="2" fillId="2" borderId="6" xfId="0" applyFont="1" applyFill="1" applyBorder="1" applyAlignment="1">
      <alignment horizontal="left" vertical="top" wrapText="1"/>
    </xf>
    <xf numFmtId="0" fontId="2" fillId="2"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7" borderId="1"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top" wrapText="1"/>
    </xf>
    <xf numFmtId="0" fontId="7" fillId="3" borderId="5" xfId="20" applyFill="1" applyBorder="1" applyAlignment="1" applyProtection="1">
      <alignment horizontal="center" vertical="top" wrapText="1"/>
      <protection/>
    </xf>
    <xf numFmtId="0" fontId="7" fillId="3" borderId="6" xfId="20" applyFill="1" applyBorder="1" applyAlignment="1" applyProtection="1">
      <alignment horizontal="center" vertical="top" wrapText="1"/>
      <protection/>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82"/>
  <sheetViews>
    <sheetView tabSelected="1" zoomScale="90" zoomScaleNormal="90" workbookViewId="0" topLeftCell="A1">
      <selection activeCell="C90" sqref="C90"/>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58" t="s">
        <v>0</v>
      </c>
      <c r="B7" s="58"/>
      <c r="C7" s="58"/>
      <c r="D7" s="58"/>
      <c r="E7" s="58"/>
    </row>
    <row r="8" spans="1:5" ht="15.75" thickBot="1">
      <c r="A8" s="59"/>
      <c r="B8" s="59"/>
      <c r="C8" s="59"/>
      <c r="D8" s="59"/>
      <c r="E8" s="59"/>
    </row>
    <row r="9" spans="1:5" ht="27" thickBot="1">
      <c r="A9" s="27" t="s">
        <v>1</v>
      </c>
      <c r="B9" s="28" t="s">
        <v>2</v>
      </c>
      <c r="C9" s="28" t="s">
        <v>3</v>
      </c>
      <c r="D9" s="28" t="s">
        <v>4</v>
      </c>
      <c r="E9" s="29" t="s">
        <v>5</v>
      </c>
    </row>
    <row r="10" spans="1:5" ht="15">
      <c r="A10" s="24">
        <v>1</v>
      </c>
      <c r="B10" s="25" t="s">
        <v>53</v>
      </c>
      <c r="C10" s="26">
        <v>1</v>
      </c>
      <c r="D10" s="31"/>
      <c r="E10" s="30">
        <v>20500</v>
      </c>
    </row>
    <row r="11" spans="1:5" ht="15">
      <c r="A11" s="37">
        <v>2</v>
      </c>
      <c r="B11" s="38" t="s">
        <v>90</v>
      </c>
      <c r="C11" s="39">
        <v>1</v>
      </c>
      <c r="D11" s="40"/>
      <c r="E11" s="41">
        <v>7000</v>
      </c>
    </row>
    <row r="12" spans="1:5" ht="15.75" thickBot="1">
      <c r="A12" s="32">
        <v>3</v>
      </c>
      <c r="B12" s="33" t="s">
        <v>21</v>
      </c>
      <c r="C12" s="34">
        <v>1</v>
      </c>
      <c r="D12" s="35"/>
      <c r="E12" s="36">
        <v>21661</v>
      </c>
    </row>
    <row r="14" spans="4:5" ht="30">
      <c r="D14" s="47" t="s">
        <v>101</v>
      </c>
      <c r="E14" s="48">
        <f>E10+E11+E12</f>
        <v>49161</v>
      </c>
    </row>
    <row r="15" spans="4:5" ht="30">
      <c r="D15" s="49" t="s">
        <v>9</v>
      </c>
      <c r="E15" s="50"/>
    </row>
    <row r="17" ht="15.75" thickBot="1"/>
    <row r="18" spans="1:5" ht="15.75" thickBot="1">
      <c r="A18" s="60" t="s">
        <v>6</v>
      </c>
      <c r="B18" s="60"/>
      <c r="C18" s="60"/>
      <c r="D18" s="60"/>
      <c r="E18" s="60"/>
    </row>
    <row r="19" spans="1:5" ht="15.75" thickBot="1">
      <c r="A19" s="61"/>
      <c r="B19" s="62"/>
      <c r="C19" s="62"/>
      <c r="D19" s="62"/>
      <c r="E19" s="63"/>
    </row>
    <row r="20" spans="1:5" ht="26.25" thickBot="1">
      <c r="A20" s="12">
        <v>1</v>
      </c>
      <c r="B20" s="54" t="s">
        <v>7</v>
      </c>
      <c r="C20" s="54"/>
      <c r="D20" s="1" t="s">
        <v>8</v>
      </c>
      <c r="E20" s="23"/>
    </row>
    <row r="21" spans="1:5" ht="26.25" thickBot="1">
      <c r="A21" s="21" t="s">
        <v>40</v>
      </c>
      <c r="B21" s="55" t="s">
        <v>53</v>
      </c>
      <c r="C21" s="55"/>
      <c r="D21" s="2" t="s">
        <v>9</v>
      </c>
      <c r="E21" s="23"/>
    </row>
    <row r="22" spans="1:5" ht="15.75" thickBot="1">
      <c r="A22" s="3" t="s">
        <v>10</v>
      </c>
      <c r="B22" s="56">
        <v>1</v>
      </c>
      <c r="C22" s="56"/>
      <c r="D22" s="2" t="s">
        <v>11</v>
      </c>
      <c r="E22" s="23"/>
    </row>
    <row r="23" spans="1:5" ht="26.25" thickBot="1">
      <c r="A23" s="4" t="s">
        <v>12</v>
      </c>
      <c r="B23" s="57"/>
      <c r="C23" s="57"/>
      <c r="D23" s="15" t="s">
        <v>13</v>
      </c>
      <c r="E23" s="23"/>
    </row>
    <row r="24" spans="1:5" ht="26.25" thickBot="1">
      <c r="A24" s="22" t="s">
        <v>14</v>
      </c>
      <c r="B24" s="57"/>
      <c r="C24" s="57"/>
      <c r="D24" s="55"/>
      <c r="E24" s="55"/>
    </row>
    <row r="25" spans="1:5" ht="15.75" thickBot="1">
      <c r="A25" s="5" t="s">
        <v>15</v>
      </c>
      <c r="B25" s="18" t="s">
        <v>16</v>
      </c>
      <c r="C25" s="6" t="s">
        <v>54</v>
      </c>
      <c r="D25" s="57"/>
      <c r="E25" s="57"/>
    </row>
    <row r="26" spans="1:5" ht="64.5" thickBot="1">
      <c r="A26" s="7"/>
      <c r="B26" s="18" t="s">
        <v>55</v>
      </c>
      <c r="C26" s="6" t="s">
        <v>56</v>
      </c>
      <c r="D26" s="9"/>
      <c r="E26" s="10"/>
    </row>
    <row r="27" spans="1:5" ht="128.25" thickBot="1">
      <c r="A27" s="7"/>
      <c r="B27" s="19" t="s">
        <v>73</v>
      </c>
      <c r="C27" s="3" t="s">
        <v>91</v>
      </c>
      <c r="D27" s="13"/>
      <c r="E27" s="14"/>
    </row>
    <row r="28" spans="1:5" ht="15.75" thickBot="1">
      <c r="A28" s="7"/>
      <c r="B28" s="19" t="s">
        <v>18</v>
      </c>
      <c r="C28" s="3" t="s">
        <v>98</v>
      </c>
      <c r="D28" s="13"/>
      <c r="E28" s="14"/>
    </row>
    <row r="29" spans="1:5" ht="15.75" thickBot="1">
      <c r="A29" s="7"/>
      <c r="B29" s="19" t="s">
        <v>74</v>
      </c>
      <c r="C29" s="8" t="s">
        <v>92</v>
      </c>
      <c r="D29" s="9"/>
      <c r="E29" s="10"/>
    </row>
    <row r="30" spans="1:5" ht="39" thickBot="1">
      <c r="A30" s="7"/>
      <c r="B30" s="19" t="s">
        <v>57</v>
      </c>
      <c r="C30" s="3" t="s">
        <v>58</v>
      </c>
      <c r="D30" s="51"/>
      <c r="E30" s="51"/>
    </row>
    <row r="31" spans="1:5" ht="26.25" thickBot="1">
      <c r="A31" s="7"/>
      <c r="B31" s="19" t="s">
        <v>59</v>
      </c>
      <c r="C31" s="3" t="s">
        <v>60</v>
      </c>
      <c r="D31" s="11"/>
      <c r="E31" s="10"/>
    </row>
    <row r="32" spans="1:5" ht="26.25" thickBot="1">
      <c r="A32" s="7"/>
      <c r="B32" s="18" t="s">
        <v>61</v>
      </c>
      <c r="C32" s="3" t="s">
        <v>93</v>
      </c>
      <c r="D32" s="9"/>
      <c r="E32" s="10"/>
    </row>
    <row r="33" spans="1:5" ht="15.75" thickBot="1">
      <c r="A33" s="7"/>
      <c r="B33" s="19" t="s">
        <v>62</v>
      </c>
      <c r="C33" s="3" t="s">
        <v>63</v>
      </c>
      <c r="D33" s="11"/>
      <c r="E33" s="10"/>
    </row>
    <row r="34" spans="1:5" ht="26.25" thickBot="1">
      <c r="A34" s="7"/>
      <c r="B34" s="19" t="s">
        <v>64</v>
      </c>
      <c r="C34" s="3" t="s">
        <v>65</v>
      </c>
      <c r="D34" s="11"/>
      <c r="E34" s="10"/>
    </row>
    <row r="35" spans="1:5" ht="39" thickBot="1">
      <c r="A35" s="7"/>
      <c r="B35" s="19" t="s">
        <v>66</v>
      </c>
      <c r="C35" s="3" t="s">
        <v>94</v>
      </c>
      <c r="D35" s="51"/>
      <c r="E35" s="51"/>
    </row>
    <row r="36" spans="1:5" ht="409.6" thickBot="1">
      <c r="A36" s="7"/>
      <c r="B36" s="18" t="s">
        <v>75</v>
      </c>
      <c r="C36" s="3" t="s">
        <v>67</v>
      </c>
      <c r="D36" s="9"/>
      <c r="E36" s="10"/>
    </row>
    <row r="37" spans="1:5" ht="39" thickBot="1">
      <c r="A37" s="7"/>
      <c r="B37" s="19" t="s">
        <v>68</v>
      </c>
      <c r="C37" s="8" t="s">
        <v>69</v>
      </c>
      <c r="D37" s="9"/>
      <c r="E37" s="10"/>
    </row>
    <row r="38" spans="1:5" ht="77.25" thickBot="1">
      <c r="A38" s="7"/>
      <c r="B38" s="19" t="s">
        <v>70</v>
      </c>
      <c r="C38" s="8" t="s">
        <v>71</v>
      </c>
      <c r="D38" s="9"/>
      <c r="E38" s="10"/>
    </row>
    <row r="39" spans="1:5" ht="15.75" thickBot="1">
      <c r="A39" s="7"/>
      <c r="B39" s="19" t="s">
        <v>20</v>
      </c>
      <c r="C39" s="8" t="s">
        <v>72</v>
      </c>
      <c r="D39" s="9"/>
      <c r="E39" s="10"/>
    </row>
    <row r="40" spans="1:5" ht="15.75" thickBot="1">
      <c r="A40" s="3" t="s">
        <v>20</v>
      </c>
      <c r="B40" s="52" t="s">
        <v>51</v>
      </c>
      <c r="C40" s="52"/>
      <c r="D40" s="53"/>
      <c r="E40" s="53"/>
    </row>
    <row r="42" spans="1:2" ht="15">
      <c r="A42" t="s">
        <v>22</v>
      </c>
      <c r="B42" s="16"/>
    </row>
    <row r="43" ht="15.75" thickBot="1">
      <c r="B43" s="17"/>
    </row>
    <row r="44" spans="1:5" ht="26.25" thickBot="1">
      <c r="A44" s="12">
        <v>2</v>
      </c>
      <c r="B44" s="54" t="s">
        <v>7</v>
      </c>
      <c r="C44" s="54"/>
      <c r="D44" s="1" t="s">
        <v>8</v>
      </c>
      <c r="E44" s="10"/>
    </row>
    <row r="45" spans="1:5" ht="26.25" thickBot="1">
      <c r="A45" s="42" t="s">
        <v>76</v>
      </c>
      <c r="B45" s="64" t="s">
        <v>90</v>
      </c>
      <c r="C45" s="65"/>
      <c r="D45" s="2" t="s">
        <v>9</v>
      </c>
      <c r="E45" s="10"/>
    </row>
    <row r="46" spans="1:5" ht="15.75" thickBot="1">
      <c r="A46" s="3" t="s">
        <v>10</v>
      </c>
      <c r="B46" s="56">
        <v>1</v>
      </c>
      <c r="C46" s="56"/>
      <c r="D46" s="2" t="s">
        <v>11</v>
      </c>
      <c r="E46" s="10"/>
    </row>
    <row r="47" spans="1:5" ht="26.25" thickBot="1">
      <c r="A47" s="4" t="s">
        <v>12</v>
      </c>
      <c r="B47" s="57"/>
      <c r="C47" s="57"/>
      <c r="D47" s="43" t="s">
        <v>13</v>
      </c>
      <c r="E47" s="20"/>
    </row>
    <row r="48" spans="1:5" ht="26.25" thickBot="1">
      <c r="A48" s="44" t="s">
        <v>14</v>
      </c>
      <c r="B48" s="57"/>
      <c r="C48" s="57"/>
      <c r="D48" s="66"/>
      <c r="E48" s="66"/>
    </row>
    <row r="49" spans="1:5" ht="15.75" thickBot="1">
      <c r="A49" s="5" t="s">
        <v>15</v>
      </c>
      <c r="B49" s="6" t="s">
        <v>77</v>
      </c>
      <c r="C49" s="6" t="s">
        <v>78</v>
      </c>
      <c r="D49" s="69"/>
      <c r="E49" s="70"/>
    </row>
    <row r="50" spans="1:5" ht="15.75" thickBot="1">
      <c r="A50" s="45"/>
      <c r="B50" s="6" t="s">
        <v>79</v>
      </c>
      <c r="C50" s="6" t="s">
        <v>80</v>
      </c>
      <c r="D50" s="69"/>
      <c r="E50" s="70"/>
    </row>
    <row r="51" spans="1:5" ht="15.75" thickBot="1">
      <c r="A51" s="7"/>
      <c r="B51" s="6" t="s">
        <v>81</v>
      </c>
      <c r="C51" s="6" t="s">
        <v>82</v>
      </c>
      <c r="D51" s="69"/>
      <c r="E51" s="70"/>
    </row>
    <row r="52" spans="1:5" ht="15.75" thickBot="1">
      <c r="A52" s="7"/>
      <c r="B52" s="3" t="s">
        <v>83</v>
      </c>
      <c r="C52" s="3" t="s">
        <v>84</v>
      </c>
      <c r="D52" s="69"/>
      <c r="E52" s="70"/>
    </row>
    <row r="53" spans="1:5" ht="26.25" thickBot="1">
      <c r="A53" s="7"/>
      <c r="B53" s="3" t="s">
        <v>85</v>
      </c>
      <c r="C53" s="3" t="s">
        <v>86</v>
      </c>
      <c r="D53" s="51"/>
      <c r="E53" s="51"/>
    </row>
    <row r="54" spans="1:5" ht="26.25" thickBot="1">
      <c r="A54" s="7"/>
      <c r="B54" s="3" t="s">
        <v>87</v>
      </c>
      <c r="C54" s="3" t="s">
        <v>88</v>
      </c>
      <c r="D54" s="67"/>
      <c r="E54" s="68"/>
    </row>
    <row r="55" spans="1:5" ht="15.75" thickBot="1">
      <c r="A55" s="45"/>
      <c r="B55" s="3" t="s">
        <v>68</v>
      </c>
      <c r="C55" s="3" t="s">
        <v>89</v>
      </c>
      <c r="D55" s="57"/>
      <c r="E55" s="57"/>
    </row>
    <row r="56" spans="1:5" ht="15.75" thickBot="1">
      <c r="A56" s="46"/>
      <c r="B56" s="3" t="s">
        <v>20</v>
      </c>
      <c r="C56" s="8" t="s">
        <v>72</v>
      </c>
      <c r="D56" s="69"/>
      <c r="E56" s="70"/>
    </row>
    <row r="57" ht="15">
      <c r="B57" s="17"/>
    </row>
    <row r="58" ht="15.75" thickBot="1">
      <c r="B58" s="17"/>
    </row>
    <row r="59" spans="1:5" ht="26.25" thickBot="1">
      <c r="A59" s="12">
        <v>3</v>
      </c>
      <c r="B59" s="54" t="s">
        <v>7</v>
      </c>
      <c r="C59" s="54"/>
      <c r="D59" s="1" t="s">
        <v>8</v>
      </c>
      <c r="E59" s="23"/>
    </row>
    <row r="60" spans="1:5" ht="26.25" thickBot="1">
      <c r="A60" s="21" t="s">
        <v>40</v>
      </c>
      <c r="B60" s="55" t="s">
        <v>52</v>
      </c>
      <c r="C60" s="55"/>
      <c r="D60" s="2" t="s">
        <v>9</v>
      </c>
      <c r="E60" s="23"/>
    </row>
    <row r="61" spans="1:5" ht="15.75" thickBot="1">
      <c r="A61" s="3" t="s">
        <v>10</v>
      </c>
      <c r="B61" s="56">
        <v>1</v>
      </c>
      <c r="C61" s="56"/>
      <c r="D61" s="2" t="s">
        <v>11</v>
      </c>
      <c r="E61" s="23"/>
    </row>
    <row r="62" spans="1:5" ht="26.25" thickBot="1">
      <c r="A62" s="4" t="s">
        <v>12</v>
      </c>
      <c r="B62" s="57"/>
      <c r="C62" s="57"/>
      <c r="D62" s="15" t="s">
        <v>13</v>
      </c>
      <c r="E62" s="23"/>
    </row>
    <row r="63" spans="1:5" ht="26.25" thickBot="1">
      <c r="A63" s="22" t="s">
        <v>14</v>
      </c>
      <c r="B63" s="57"/>
      <c r="C63" s="57"/>
      <c r="D63" s="55"/>
      <c r="E63" s="55"/>
    </row>
    <row r="64" spans="1:5" ht="15.75" thickBot="1">
      <c r="A64" s="5" t="s">
        <v>15</v>
      </c>
      <c r="B64" s="18" t="s">
        <v>16</v>
      </c>
      <c r="C64" s="6" t="s">
        <v>23</v>
      </c>
      <c r="D64" s="57"/>
      <c r="E64" s="57"/>
    </row>
    <row r="65" spans="1:5" ht="15.75" thickBot="1">
      <c r="A65" s="7"/>
      <c r="B65" s="18" t="s">
        <v>24</v>
      </c>
      <c r="C65" s="6" t="s">
        <v>25</v>
      </c>
      <c r="D65" s="9"/>
      <c r="E65" s="10"/>
    </row>
    <row r="66" spans="1:5" ht="15.75" thickBot="1">
      <c r="A66" s="7"/>
      <c r="B66" s="19" t="s">
        <v>26</v>
      </c>
      <c r="C66" s="3" t="s">
        <v>27</v>
      </c>
      <c r="D66" s="13"/>
      <c r="E66" s="14"/>
    </row>
    <row r="67" spans="1:5" ht="15.75" thickBot="1">
      <c r="A67" s="7"/>
      <c r="B67" s="19" t="s">
        <v>28</v>
      </c>
      <c r="C67" s="3" t="s">
        <v>29</v>
      </c>
      <c r="D67" s="13"/>
      <c r="E67" s="14"/>
    </row>
    <row r="68" spans="1:5" ht="90" thickBot="1">
      <c r="A68" s="7"/>
      <c r="B68" s="19" t="s">
        <v>17</v>
      </c>
      <c r="C68" s="8" t="s">
        <v>99</v>
      </c>
      <c r="D68" s="9"/>
      <c r="E68" s="10"/>
    </row>
    <row r="69" spans="1:5" ht="15.75" thickBot="1">
      <c r="A69" s="7"/>
      <c r="B69" s="19" t="s">
        <v>18</v>
      </c>
      <c r="C69" s="3" t="s">
        <v>30</v>
      </c>
      <c r="D69" s="51"/>
      <c r="E69" s="51"/>
    </row>
    <row r="70" spans="1:5" ht="15.75" thickBot="1">
      <c r="A70" s="7"/>
      <c r="B70" s="19" t="s">
        <v>31</v>
      </c>
      <c r="C70" s="3" t="s">
        <v>95</v>
      </c>
      <c r="D70" s="11"/>
      <c r="E70" s="10"/>
    </row>
    <row r="71" spans="1:5" ht="15.75" thickBot="1">
      <c r="A71" s="7"/>
      <c r="B71" s="18" t="s">
        <v>32</v>
      </c>
      <c r="C71" s="6" t="s">
        <v>33</v>
      </c>
      <c r="D71" s="9"/>
      <c r="E71" s="10"/>
    </row>
    <row r="72" spans="1:5" ht="15.75" thickBot="1">
      <c r="A72" s="7"/>
      <c r="B72" s="19" t="s">
        <v>34</v>
      </c>
      <c r="C72" s="6" t="s">
        <v>35</v>
      </c>
      <c r="D72" s="11"/>
      <c r="E72" s="10"/>
    </row>
    <row r="73" spans="1:5" ht="15.75" thickBot="1">
      <c r="A73" s="7"/>
      <c r="B73" s="19" t="s">
        <v>36</v>
      </c>
      <c r="C73" s="3" t="s">
        <v>37</v>
      </c>
      <c r="D73" s="11"/>
      <c r="E73" s="10"/>
    </row>
    <row r="74" spans="1:5" ht="15.75" thickBot="1">
      <c r="A74" s="7"/>
      <c r="B74" s="19" t="s">
        <v>38</v>
      </c>
      <c r="C74" s="3" t="s">
        <v>39</v>
      </c>
      <c r="D74" s="51"/>
      <c r="E74" s="51"/>
    </row>
    <row r="75" spans="1:5" ht="26.25" thickBot="1">
      <c r="A75" s="7"/>
      <c r="B75" s="18" t="s">
        <v>40</v>
      </c>
      <c r="C75" s="3" t="s">
        <v>41</v>
      </c>
      <c r="D75" s="9"/>
      <c r="E75" s="10"/>
    </row>
    <row r="76" spans="1:5" ht="102.75" thickBot="1">
      <c r="A76" s="7"/>
      <c r="B76" s="19" t="s">
        <v>19</v>
      </c>
      <c r="C76" s="8" t="s">
        <v>42</v>
      </c>
      <c r="D76" s="9"/>
      <c r="E76" s="10"/>
    </row>
    <row r="77" spans="1:5" ht="15.75" thickBot="1">
      <c r="A77" s="7"/>
      <c r="B77" s="19" t="s">
        <v>43</v>
      </c>
      <c r="C77" s="8" t="s">
        <v>96</v>
      </c>
      <c r="D77" s="9"/>
      <c r="E77" s="10"/>
    </row>
    <row r="78" spans="1:5" ht="26.25" thickBot="1">
      <c r="A78" s="7"/>
      <c r="B78" s="19" t="s">
        <v>44</v>
      </c>
      <c r="C78" s="8" t="s">
        <v>45</v>
      </c>
      <c r="D78" s="9"/>
      <c r="E78" s="10"/>
    </row>
    <row r="79" spans="1:5" ht="15.75" thickBot="1">
      <c r="A79" s="7"/>
      <c r="B79" s="19" t="s">
        <v>46</v>
      </c>
      <c r="C79" s="8" t="s">
        <v>97</v>
      </c>
      <c r="D79" s="9"/>
      <c r="E79" s="10"/>
    </row>
    <row r="80" spans="1:5" ht="15.75" thickBot="1">
      <c r="A80" s="7" t="s">
        <v>100</v>
      </c>
      <c r="B80" s="19" t="s">
        <v>47</v>
      </c>
      <c r="C80" s="8" t="s">
        <v>48</v>
      </c>
      <c r="D80" s="9"/>
      <c r="E80" s="10"/>
    </row>
    <row r="81" spans="1:5" ht="15.75" thickBot="1">
      <c r="A81" s="7"/>
      <c r="B81" s="19" t="s">
        <v>49</v>
      </c>
      <c r="C81" s="8" t="s">
        <v>50</v>
      </c>
      <c r="D81" s="9"/>
      <c r="E81" s="10"/>
    </row>
    <row r="82" spans="1:5" ht="15.75" thickBot="1">
      <c r="A82" s="3" t="s">
        <v>20</v>
      </c>
      <c r="B82" s="52" t="s">
        <v>51</v>
      </c>
      <c r="C82" s="52"/>
      <c r="D82" s="53"/>
      <c r="E82" s="53"/>
    </row>
  </sheetData>
  <mergeCells count="40">
    <mergeCell ref="D53:E53"/>
    <mergeCell ref="D54:E54"/>
    <mergeCell ref="D55:E55"/>
    <mergeCell ref="D56:E56"/>
    <mergeCell ref="D49:E49"/>
    <mergeCell ref="D50:E50"/>
    <mergeCell ref="D51:E51"/>
    <mergeCell ref="D52:E52"/>
    <mergeCell ref="B45:C45"/>
    <mergeCell ref="B46:C46"/>
    <mergeCell ref="B47:C47"/>
    <mergeCell ref="B48:C48"/>
    <mergeCell ref="D48:E48"/>
    <mergeCell ref="D25:E25"/>
    <mergeCell ref="B21:C21"/>
    <mergeCell ref="B22:C22"/>
    <mergeCell ref="B23:C23"/>
    <mergeCell ref="B24:C24"/>
    <mergeCell ref="D24:E24"/>
    <mergeCell ref="A7:E7"/>
    <mergeCell ref="A8:E8"/>
    <mergeCell ref="A18:E18"/>
    <mergeCell ref="A19:E19"/>
    <mergeCell ref="B20:C20"/>
    <mergeCell ref="D69:E69"/>
    <mergeCell ref="B82:C82"/>
    <mergeCell ref="D82:E82"/>
    <mergeCell ref="D30:E30"/>
    <mergeCell ref="B40:C40"/>
    <mergeCell ref="D40:E40"/>
    <mergeCell ref="D35:E35"/>
    <mergeCell ref="B59:C59"/>
    <mergeCell ref="B60:C60"/>
    <mergeCell ref="B61:C61"/>
    <mergeCell ref="B62:C62"/>
    <mergeCell ref="B63:C63"/>
    <mergeCell ref="D63:E63"/>
    <mergeCell ref="D64:E64"/>
    <mergeCell ref="D74:E74"/>
    <mergeCell ref="B44:C44"/>
  </mergeCells>
  <printOptions/>
  <pageMargins left="0.7086614173228347" right="0.7086614173228347" top="0.7874015748031497" bottom="0.7874015748031497" header="0.5118110236220472" footer="0.5118110236220472"/>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2022-01-13T13:43:15Z</cp:lastPrinted>
  <dcterms:created xsi:type="dcterms:W3CDTF">2017-08-24T07:41:37Z</dcterms:created>
  <dcterms:modified xsi:type="dcterms:W3CDTF">2022-12-06T09:48:10Z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