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<sst xmlns="http://schemas.openxmlformats.org/spreadsheetml/2006/main" count="146" uniqueCount="112">
  <si>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</si>
  <si>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</si>
  <si>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</si>
  <si>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</si>
  <si>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</si>
  <si>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</si>
  <si>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</si>
  <si>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</si>
  <si>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</si>
  <si>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</si>
  <si>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</si>
  <si>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</si>
  <si>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Nabídková cena celkem včetně DPH</t>
  </si>
  <si>
    <t>Minimální konfigurace:</t>
  </si>
  <si>
    <t>Záruka</t>
  </si>
  <si>
    <t>2 roky</t>
  </si>
  <si>
    <t>1A</t>
  </si>
  <si>
    <t>2A</t>
  </si>
  <si>
    <t>Předpokládaná max.cena celkem bez DPH</t>
  </si>
  <si>
    <t>Typ</t>
  </si>
  <si>
    <t>Rozlišení displeje</t>
  </si>
  <si>
    <t>Procesor:</t>
  </si>
  <si>
    <t>Paměť RAM</t>
  </si>
  <si>
    <t>Disk</t>
  </si>
  <si>
    <t xml:space="preserve">USB porty: </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</si>
  <si>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</si>
  <si>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</si>
  <si>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</si>
  <si>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3A</t>
  </si>
  <si>
    <t>Nabízený produkt</t>
  </si>
  <si>
    <t>Produktové číslo (kód výrobce)</t>
  </si>
  <si>
    <t>Notebook</t>
  </si>
  <si>
    <t>Kapacita baterie, výdrž</t>
  </si>
  <si>
    <t>1920 x 1080 (Full HD)</t>
  </si>
  <si>
    <t>Grafický výstup</t>
  </si>
  <si>
    <t>Hmotnost</t>
  </si>
  <si>
    <t>Úhlopříčka displeje, typ</t>
  </si>
  <si>
    <t>15,4“-15,6", IPS</t>
  </si>
  <si>
    <t xml:space="preserve">16 GB RAM </t>
  </si>
  <si>
    <t>Min. SSD 512GB NVMe</t>
  </si>
  <si>
    <t>Webova kamera</t>
  </si>
  <si>
    <t>Ano, vestavěná</t>
  </si>
  <si>
    <t>Síťová konektivita</t>
  </si>
  <si>
    <t>RJ-45, možno řešit redukcí</t>
  </si>
  <si>
    <t>Bezdrátová konektivita</t>
  </si>
  <si>
    <t>WiFi, BT</t>
  </si>
  <si>
    <t>Ano min. 3 x, z toho alespoň 1 x USB Type-C</t>
  </si>
  <si>
    <t>Typ vestavěné numerické klávesnice</t>
  </si>
  <si>
    <t>Plnohodnotná – 4 sloupce, klávesy „0“, „+“ a „Enter“ dvojnásobné velikosti běžných kláves s číslicemi.</t>
  </si>
  <si>
    <t>Zdroj (napájecí adaptér)</t>
  </si>
  <si>
    <t>Myš</t>
  </si>
  <si>
    <t>Výkonný PC</t>
  </si>
  <si>
    <t xml:space="preserve">Nabízený produkt </t>
  </si>
  <si>
    <t>Počítačová skříň:</t>
  </si>
  <si>
    <t>Miditower. Konektory pro sluchátka a mikrofon.</t>
  </si>
  <si>
    <t>Osazen min. 120 mm ventilátorem</t>
  </si>
  <si>
    <t>Prachové filtry</t>
  </si>
  <si>
    <t>2x USB (z toho alespoň 1x USB 3.x) na předním panelu nebo zvrchu, nikoliv na boku.</t>
  </si>
  <si>
    <t>Zdroj:</t>
  </si>
  <si>
    <t>Min 500 W, aktivní PFC, certifikace 80PLUS BRONZE (nebo lepší), 120 mm ventilátor.</t>
  </si>
  <si>
    <t>CPU x86-64 kompatibilní, PassMark CPU Mark min. 19000 bodů dle www.cpubenchmark.net. Dodavatel uvede celkovou průměrnou hodnotu bodů ze všech měření. Tuto hodnotu zadavatel doporučuje doložit printscreenem ze stránky www.cpubenchmark.net. 
Max. Typical TDP: 65 W</t>
  </si>
  <si>
    <t>Základní deska</t>
  </si>
  <si>
    <t>4x RAM slot – dvoukanálová, min. 2x PCI-E x16 slot, GLan (RJ-45), min. 6x SATA konektor, na zadním panelu min. 6x USB (z toho min. 4x USB 3.1)</t>
  </si>
  <si>
    <t>min. 16GB v 2x8GB kombinaci</t>
  </si>
  <si>
    <t>Disk:</t>
  </si>
  <si>
    <t>M2 NVMe SSD, min. 1TB</t>
  </si>
  <si>
    <t>DVD RW mechanika:</t>
  </si>
  <si>
    <t>ano</t>
  </si>
  <si>
    <t>Grafická karta</t>
  </si>
  <si>
    <t>možnost souběžného připojení DisplayPort a HDMI</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</si>
  <si>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</si>
  <si>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Záruční doba</t>
  </si>
  <si>
    <r>
      <rPr>
        <sz val="10"/>
        <rFont val="Arial"/>
        <family val="2"/>
      </rPr>
      <t>min. 2 roky</t>
    </r>
    <r>
      <rPr>
        <sz val="10"/>
        <color rgb="FF000000"/>
        <rFont val="Arial"/>
        <family val="2"/>
      </rPr>
      <t xml:space="preserve"> na sestavu</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</si>
  <si>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</si>
  <si>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</si>
  <si>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Notebook s plnohodnotnou numerickou klávesnicí</t>
  </si>
  <si>
    <t>CPU x86-64 kompatibilní, PassMark CPU Mark min. 12500  dle www.cpubenchmark.net, celková průměrná hodnota bodů ze všech měření dle www.cpubenchmark.net. Doporučujeme hodnotu doložit screenshotem s datumem pořízení. Hodnoty ne strarší než 25.10.2022</t>
  </si>
  <si>
    <t>HDMI, vestavěný</t>
  </si>
  <si>
    <t>Přes 7 hodin uváděných výrobcem, nebo kapacita min. 45 Wh.</t>
  </si>
  <si>
    <t>Vestavěné, klávesnice v CZ verzi s numerickou částí. 
Klávesnice podsvícená.</t>
  </si>
  <si>
    <t>Součástí balení/dodávky</t>
  </si>
  <si>
    <t>Maximálně 1,8 Kg</t>
  </si>
  <si>
    <t>Ostaní dodané příslušenství</t>
  </si>
  <si>
    <t>USB kabelová s kolečkem, běžné velikosti (ne mini verze)</t>
  </si>
  <si>
    <t>Velkoformátový displej 43"</t>
  </si>
  <si>
    <t>Účastník doplní do zelených políček konkrétní zboží a komponenty, které nabízí.</t>
  </si>
  <si>
    <t>Nabídková cena za kus bez DPH (Kč)</t>
  </si>
  <si>
    <t>Počet kusů:</t>
  </si>
  <si>
    <t>Zařízení:</t>
  </si>
  <si>
    <t>velkoformátový displej pro dlouhodobý provoz</t>
  </si>
  <si>
    <t>Úhlopříčka:</t>
  </si>
  <si>
    <t>min. 43", 16:9</t>
  </si>
  <si>
    <t>Obrazovka:</t>
  </si>
  <si>
    <t>rovná</t>
  </si>
  <si>
    <t>Rozlišení:</t>
  </si>
  <si>
    <t>min. 1920x1080</t>
  </si>
  <si>
    <t xml:space="preserve">Obnovovací frekvence: </t>
  </si>
  <si>
    <t>60Hz nebo vyšší</t>
  </si>
  <si>
    <t>Připojení:</t>
  </si>
  <si>
    <t>HDMI (alespoň 1.4), VGA</t>
  </si>
  <si>
    <t>Provoz:</t>
  </si>
  <si>
    <t>pro provoz 18h/den nebo více (udáváno výrobcem)</t>
  </si>
  <si>
    <t>Reproduktory:</t>
  </si>
  <si>
    <t>integrované</t>
  </si>
  <si>
    <t>VESA uchycení</t>
  </si>
  <si>
    <t>400x200 nebo 400x400</t>
  </si>
  <si>
    <t>Barva</t>
  </si>
  <si>
    <t>preferována černá</t>
  </si>
  <si>
    <t>Spotřeba</t>
  </si>
  <si>
    <t>max. třída G</t>
  </si>
  <si>
    <t>Záruka:</t>
  </si>
  <si>
    <t>min. 3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</si>
</sst>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0">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1"/>
      <color indexed="8"/>
      <name val="Calibri"/>
      <family val="2"/>
    </font>
    <font>
      <sz val="10"/>
      <color rgb="FF0000FF"/>
      <name val="Arial"/>
      <family val="2"/>
    </font>
  </fonts>
  <fills count="11">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00FF00"/>
        <bgColor indexed="64"/>
      </patternFill>
    </fill>
    <fill>
      <patternFill patternType="solid">
        <fgColor rgb="FFFFCC99"/>
        <bgColor indexed="64"/>
      </patternFill>
    </fill>
    <fill>
      <patternFill patternType="solid">
        <fgColor rgb="FFFAC090"/>
        <bgColor indexed="64"/>
      </patternFill>
    </fill>
    <fill>
      <patternFill patternType="solid">
        <fgColor rgb="FFFFFF00"/>
        <bgColor indexed="64"/>
      </patternFill>
    </fill>
  </fills>
  <borders count="20">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style="medium"/>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border>
    <border>
      <left/>
      <right style="medium"/>
      <top style="medium"/>
      <bottom style="medium"/>
    </border>
    <border>
      <left style="medium"/>
      <right/>
      <top style="medium"/>
      <bottom style="medium"/>
    </border>
    <border>
      <left/>
      <right style="medium"/>
      <top/>
      <bottom style="medium"/>
    </border>
    <border>
      <left style="medium"/>
      <right style="medium"/>
      <top style="medium"/>
      <bottom style="thin"/>
    </border>
    <border>
      <left style="thin"/>
      <right style="thin"/>
      <top style="thin"/>
      <bottom style="thin"/>
    </border>
    <border>
      <left style="medium"/>
      <right style="medium"/>
      <top style="thin"/>
      <bottom style="medium"/>
    </border>
    <border>
      <left/>
      <right/>
      <top style="medium"/>
      <bottom style="medium"/>
    </border>
    <border>
      <left style="hair"/>
      <right style="hair"/>
      <top style="hair"/>
      <bottom/>
    </border>
    <border>
      <left/>
      <right/>
      <top/>
      <bottom style="medium"/>
    </border>
    <border>
      <left style="medium"/>
      <right/>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xf numFmtId="0" fontId="8" fillId="0" borderId="0">
      <alignment/>
      <protection/>
    </xf>
  </cellStyleXfs>
  <cellXfs count="82">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2" fillId="3" borderId="2" xfId="0" applyFont="1" applyFill="1" applyBorder="1" applyAlignment="1">
      <alignment horizontal="left" vertical="top" wrapText="1"/>
    </xf>
    <xf numFmtId="0" fontId="4" fillId="3" borderId="4" xfId="0" applyFont="1" applyFill="1" applyBorder="1" applyAlignment="1">
      <alignment vertical="top" wrapText="1"/>
    </xf>
    <xf numFmtId="0" fontId="5" fillId="3" borderId="4" xfId="0" applyFont="1" applyFill="1" applyBorder="1" applyAlignment="1">
      <alignment vertical="top" wrapText="1"/>
    </xf>
    <xf numFmtId="0" fontId="4" fillId="3" borderId="2" xfId="0" applyFont="1" applyFill="1" applyBorder="1" applyAlignment="1">
      <alignment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4" borderId="5" xfId="0" applyFont="1" applyFill="1" applyBorder="1" applyAlignment="1">
      <alignment wrapText="1"/>
    </xf>
    <xf numFmtId="8" fontId="3" fillId="4" borderId="6" xfId="0" applyNumberFormat="1" applyFont="1" applyFill="1" applyBorder="1" applyAlignment="1">
      <alignment horizontal="center" wrapText="1"/>
    </xf>
    <xf numFmtId="0" fontId="3" fillId="5" borderId="7" xfId="0" applyFont="1" applyFill="1" applyBorder="1" applyAlignment="1">
      <alignment wrapText="1"/>
    </xf>
    <xf numFmtId="164" fontId="3" fillId="5" borderId="8" xfId="0" applyNumberFormat="1" applyFont="1" applyFill="1" applyBorder="1" applyAlignment="1">
      <alignment horizontal="center" wrapText="1"/>
    </xf>
    <xf numFmtId="0" fontId="2" fillId="0" borderId="0" xfId="0" applyFont="1" applyBorder="1" applyAlignment="1">
      <alignment horizontal="center"/>
    </xf>
    <xf numFmtId="0" fontId="1" fillId="3" borderId="4" xfId="0" applyFont="1" applyFill="1" applyBorder="1" applyAlignment="1">
      <alignment vertical="top" wrapText="1"/>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0" fontId="4" fillId="3" borderId="9" xfId="0" applyFont="1" applyFill="1" applyBorder="1" applyAlignment="1">
      <alignment vertical="top" wrapText="1"/>
    </xf>
    <xf numFmtId="0" fontId="4" fillId="6" borderId="2" xfId="0" applyFont="1" applyFill="1" applyBorder="1" applyAlignment="1">
      <alignment horizontal="center" vertical="top" wrapText="1"/>
    </xf>
    <xf numFmtId="0" fontId="6" fillId="6" borderId="2" xfId="0" applyFont="1" applyFill="1" applyBorder="1" applyAlignment="1">
      <alignment horizontal="center" vertical="top" wrapText="1"/>
    </xf>
    <xf numFmtId="0" fontId="4" fillId="6" borderId="10" xfId="0" applyFont="1" applyFill="1" applyBorder="1" applyAlignment="1">
      <alignment horizontal="center" vertical="top" wrapText="1"/>
    </xf>
    <xf numFmtId="0" fontId="2" fillId="3" borderId="10" xfId="0" applyFont="1" applyFill="1" applyBorder="1" applyAlignment="1">
      <alignment horizontal="left" vertical="top" wrapText="1"/>
    </xf>
    <xf numFmtId="0" fontId="5" fillId="3" borderId="9" xfId="0" applyFont="1" applyFill="1" applyBorder="1" applyAlignment="1">
      <alignment vertical="top" wrapText="1"/>
    </xf>
    <xf numFmtId="0" fontId="4" fillId="3" borderId="3" xfId="0" applyFont="1" applyFill="1" applyBorder="1" applyAlignment="1">
      <alignment vertical="top" wrapText="1"/>
    </xf>
    <xf numFmtId="0" fontId="6" fillId="6" borderId="11" xfId="0" applyFont="1" applyFill="1" applyBorder="1" applyAlignment="1">
      <alignment horizontal="center" vertical="top" wrapText="1"/>
    </xf>
    <xf numFmtId="0" fontId="6" fillId="6" borderId="10" xfId="0" applyFont="1" applyFill="1" applyBorder="1" applyAlignment="1">
      <alignment horizontal="center" vertical="top" wrapText="1"/>
    </xf>
    <xf numFmtId="0" fontId="4" fillId="6" borderId="11" xfId="0" applyFont="1" applyFill="1" applyBorder="1" applyAlignment="1">
      <alignment horizontal="center" vertical="top" wrapText="1"/>
    </xf>
    <xf numFmtId="0" fontId="7" fillId="6" borderId="11" xfId="20" applyFill="1" applyBorder="1" applyAlignment="1" applyProtection="1">
      <alignment horizontal="center" vertical="top" wrapText="1"/>
      <protection/>
    </xf>
    <xf numFmtId="0" fontId="2" fillId="0" borderId="1" xfId="0" applyFont="1" applyBorder="1" applyAlignment="1">
      <alignment horizontal="left" wrapText="1"/>
    </xf>
    <xf numFmtId="0" fontId="4" fillId="3" borderId="10" xfId="0" applyFont="1" applyFill="1" applyBorder="1" applyAlignment="1">
      <alignment vertical="top" wrapText="1"/>
    </xf>
    <xf numFmtId="0" fontId="4" fillId="3" borderId="12" xfId="0" applyFont="1" applyFill="1" applyBorder="1" applyAlignment="1">
      <alignment vertical="top" wrapText="1"/>
    </xf>
    <xf numFmtId="0" fontId="6" fillId="6" borderId="2" xfId="0" applyFont="1" applyFill="1" applyBorder="1" applyAlignment="1">
      <alignment horizontal="center" vertical="top" wrapText="1"/>
    </xf>
    <xf numFmtId="0" fontId="1" fillId="3" borderId="2" xfId="0" applyFont="1" applyFill="1" applyBorder="1" applyAlignment="1">
      <alignment horizontal="left" vertical="top" wrapText="1"/>
    </xf>
    <xf numFmtId="0" fontId="4" fillId="6" borderId="2" xfId="0" applyFont="1" applyFill="1" applyBorder="1" applyAlignment="1">
      <alignment horizontal="center" vertical="top" wrapText="1"/>
    </xf>
    <xf numFmtId="0" fontId="2" fillId="3" borderId="10" xfId="0" applyFont="1" applyFill="1" applyBorder="1" applyAlignment="1">
      <alignment horizontal="left" vertical="top" wrapText="1"/>
    </xf>
    <xf numFmtId="0" fontId="2" fillId="3" borderId="2" xfId="0" applyFont="1" applyFill="1" applyBorder="1" applyAlignment="1">
      <alignment horizontal="center" vertical="top" wrapText="1"/>
    </xf>
    <xf numFmtId="0" fontId="7" fillId="6" borderId="2" xfId="20" applyFill="1" applyBorder="1" applyAlignment="1" applyProtection="1">
      <alignment horizontal="center" vertical="top" wrapText="1"/>
      <protection/>
    </xf>
    <xf numFmtId="0" fontId="4" fillId="3" borderId="3" xfId="0" applyFont="1" applyFill="1" applyBorder="1" applyAlignment="1">
      <alignment vertical="top" wrapText="1"/>
    </xf>
    <xf numFmtId="0" fontId="2" fillId="7" borderId="13" xfId="0" applyFont="1" applyFill="1" applyBorder="1" applyAlignment="1">
      <alignment horizontal="center"/>
    </xf>
    <xf numFmtId="0" fontId="2" fillId="2" borderId="14"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3" borderId="15" xfId="0" applyFont="1" applyFill="1" applyBorder="1" applyAlignment="1">
      <alignment horizontal="left"/>
    </xf>
    <xf numFmtId="0" fontId="2" fillId="2" borderId="2" xfId="0" applyFont="1" applyFill="1" applyBorder="1" applyAlignment="1">
      <alignment vertical="top" wrapText="1"/>
    </xf>
    <xf numFmtId="0" fontId="4" fillId="3" borderId="2" xfId="0" applyFont="1" applyFill="1" applyBorder="1" applyAlignment="1">
      <alignment vertical="top" wrapText="1"/>
    </xf>
    <xf numFmtId="49" fontId="4" fillId="3" borderId="2" xfId="0" applyNumberFormat="1" applyFont="1" applyFill="1" applyBorder="1" applyAlignment="1" applyProtection="1">
      <alignment vertical="top" wrapText="1"/>
      <protection/>
    </xf>
    <xf numFmtId="0" fontId="9" fillId="3" borderId="4" xfId="0" applyFont="1" applyFill="1" applyBorder="1" applyAlignment="1">
      <alignment vertical="top" wrapText="1"/>
    </xf>
    <xf numFmtId="0" fontId="2" fillId="8" borderId="4" xfId="0" applyFont="1" applyFill="1" applyBorder="1" applyAlignment="1">
      <alignment vertical="top" wrapText="1"/>
    </xf>
    <xf numFmtId="0" fontId="2" fillId="8" borderId="4" xfId="0" applyFont="1" applyFill="1" applyBorder="1" applyAlignment="1">
      <alignment vertical="top" wrapText="1"/>
    </xf>
    <xf numFmtId="0" fontId="2" fillId="8" borderId="9" xfId="0" applyFont="1" applyFill="1" applyBorder="1" applyAlignment="1">
      <alignment vertical="top" wrapText="1"/>
    </xf>
    <xf numFmtId="0" fontId="2" fillId="2" borderId="4" xfId="0" applyFont="1" applyFill="1" applyBorder="1" applyAlignment="1">
      <alignment vertical="top" wrapText="1"/>
    </xf>
    <xf numFmtId="0" fontId="2" fillId="8" borderId="2" xfId="0" applyFont="1" applyFill="1" applyBorder="1" applyAlignment="1">
      <alignment horizontal="left" vertical="top" wrapText="1"/>
    </xf>
    <xf numFmtId="0" fontId="2" fillId="8" borderId="2" xfId="0" applyFont="1" applyFill="1" applyBorder="1" applyAlignment="1">
      <alignment horizontal="left" vertical="top" wrapText="1"/>
    </xf>
    <xf numFmtId="0" fontId="4" fillId="8" borderId="4" xfId="0" applyFont="1" applyFill="1" applyBorder="1" applyAlignment="1">
      <alignment vertical="top" wrapText="1"/>
    </xf>
    <xf numFmtId="0" fontId="4" fillId="8" borderId="2" xfId="0" applyFont="1" applyFill="1" applyBorder="1" applyAlignment="1">
      <alignment horizontal="left" vertical="top" wrapText="1"/>
    </xf>
    <xf numFmtId="0" fontId="5" fillId="8" borderId="4" xfId="0" applyFont="1" applyFill="1" applyBorder="1" applyAlignment="1">
      <alignment vertical="top" wrapText="1"/>
    </xf>
    <xf numFmtId="0" fontId="2" fillId="8" borderId="3" xfId="0" applyFont="1" applyFill="1" applyBorder="1" applyAlignment="1">
      <alignment horizontal="left" vertical="top" wrapText="1"/>
    </xf>
    <xf numFmtId="0" fontId="5" fillId="8" borderId="9" xfId="0" applyFont="1" applyFill="1" applyBorder="1" applyAlignment="1">
      <alignment vertical="top" wrapText="1"/>
    </xf>
    <xf numFmtId="0" fontId="2" fillId="8" borderId="3" xfId="0" applyFont="1" applyFill="1" applyBorder="1" applyAlignment="1">
      <alignment horizontal="left" vertical="top" wrapText="1"/>
    </xf>
    <xf numFmtId="0" fontId="4" fillId="8" borderId="16" xfId="0" applyFont="1" applyFill="1" applyBorder="1" applyAlignment="1">
      <alignment vertical="top" wrapText="1"/>
    </xf>
    <xf numFmtId="0" fontId="4" fillId="8" borderId="2" xfId="0" applyFont="1" applyFill="1" applyBorder="1" applyAlignment="1">
      <alignment vertical="top" wrapText="1"/>
    </xf>
    <xf numFmtId="0" fontId="4" fillId="8" borderId="17" xfId="0" applyFont="1" applyFill="1" applyBorder="1" applyAlignment="1">
      <alignment vertical="top" wrapText="1"/>
    </xf>
    <xf numFmtId="0" fontId="4" fillId="6" borderId="11" xfId="0" applyFont="1" applyFill="1" applyBorder="1" applyAlignment="1">
      <alignment horizontal="center" vertical="top" wrapText="1"/>
    </xf>
    <xf numFmtId="0" fontId="4" fillId="6" borderId="10" xfId="0" applyFont="1" applyFill="1" applyBorder="1" applyAlignment="1">
      <alignment horizontal="center" vertical="top" wrapText="1"/>
    </xf>
    <xf numFmtId="0" fontId="4" fillId="8" borderId="18" xfId="0" applyFont="1" applyFill="1" applyBorder="1" applyAlignment="1">
      <alignment vertical="top" wrapText="1"/>
    </xf>
    <xf numFmtId="0" fontId="4" fillId="8" borderId="0" xfId="0" applyFont="1" applyFill="1" applyBorder="1" applyAlignment="1">
      <alignment vertical="top" wrapText="1"/>
    </xf>
    <xf numFmtId="0" fontId="4" fillId="9" borderId="11" xfId="0" applyFont="1" applyFill="1" applyBorder="1" applyAlignment="1">
      <alignment horizontal="left" vertical="top" wrapText="1"/>
    </xf>
    <xf numFmtId="0" fontId="4" fillId="9" borderId="19" xfId="0" applyFont="1" applyFill="1" applyBorder="1" applyAlignment="1">
      <alignment horizontal="left" vertical="top" wrapText="1"/>
    </xf>
    <xf numFmtId="0" fontId="4" fillId="9" borderId="16" xfId="0" applyFont="1" applyFill="1" applyBorder="1" applyAlignment="1">
      <alignment vertical="top" wrapText="1"/>
    </xf>
    <xf numFmtId="0" fontId="4" fillId="9" borderId="2" xfId="0" applyFont="1" applyFill="1" applyBorder="1" applyAlignment="1">
      <alignment vertical="top" wrapText="1"/>
    </xf>
    <xf numFmtId="0" fontId="2" fillId="6" borderId="2" xfId="0" applyFont="1" applyFill="1" applyBorder="1" applyAlignment="1">
      <alignment horizontal="center" vertical="top" wrapText="1"/>
    </xf>
    <xf numFmtId="0" fontId="2" fillId="6" borderId="11" xfId="0" applyFont="1" applyFill="1" applyBorder="1" applyAlignment="1">
      <alignment horizontal="center" vertical="top" wrapText="1"/>
    </xf>
    <xf numFmtId="0" fontId="2" fillId="6" borderId="10" xfId="0" applyFont="1" applyFill="1" applyBorder="1" applyAlignment="1">
      <alignment horizontal="center" vertical="top" wrapText="1"/>
    </xf>
    <xf numFmtId="0" fontId="4" fillId="8" borderId="2" xfId="0" applyFont="1" applyFill="1" applyBorder="1" applyAlignment="1">
      <alignment horizontal="center" vertical="top" wrapText="1"/>
    </xf>
    <xf numFmtId="0" fontId="2" fillId="10" borderId="2"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90"/>
  <sheetViews>
    <sheetView tabSelected="1" zoomScale="80" zoomScaleNormal="80" workbookViewId="0" topLeftCell="A1">
      <selection activeCell="K81" sqref="K81"/>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47" t="s">
        <v>0</v>
      </c>
      <c r="B7" s="47"/>
      <c r="C7" s="47"/>
      <c r="D7" s="47"/>
      <c r="E7" s="47"/>
    </row>
    <row r="8" spans="1:5" ht="15">
      <c r="A8" s="48"/>
      <c r="B8" s="48"/>
      <c r="C8" s="48"/>
      <c r="D8" s="48"/>
      <c r="E8" s="48"/>
    </row>
    <row r="9" spans="1:5" ht="26.25">
      <c r="A9" s="2" t="s">
        <v>1</v>
      </c>
      <c r="B9" s="2" t="s">
        <v>2</v>
      </c>
      <c r="C9" s="2" t="s">
        <v>3</v>
      </c>
      <c r="D9" s="2" t="s">
        <v>4</v>
      </c>
      <c r="E9" s="3" t="s">
        <v>5</v>
      </c>
    </row>
    <row r="10" spans="1:5" ht="15">
      <c r="A10" s="2" t="s">
        <v>16</v>
      </c>
      <c r="B10" s="4" t="s">
        <v>51</v>
      </c>
      <c r="C10" s="2">
        <v>2</v>
      </c>
      <c r="D10" s="14">
        <v>20600</v>
      </c>
      <c r="E10" s="15">
        <f>D10*C10</f>
        <v>41200</v>
      </c>
    </row>
    <row r="11" spans="1:5" ht="15">
      <c r="A11" s="1"/>
      <c r="B11" s="5"/>
      <c r="C11" s="1"/>
      <c r="D11" s="6"/>
      <c r="E11" s="6"/>
    </row>
    <row r="12" spans="1:5" ht="26.25">
      <c r="A12" s="2" t="s">
        <v>1</v>
      </c>
      <c r="B12" s="2" t="s">
        <v>2</v>
      </c>
      <c r="C12" s="2" t="s">
        <v>3</v>
      </c>
      <c r="D12" s="2" t="s">
        <v>4</v>
      </c>
      <c r="E12" s="3" t="s">
        <v>5</v>
      </c>
    </row>
    <row r="13" spans="1:5" ht="15">
      <c r="A13" s="2" t="s">
        <v>17</v>
      </c>
      <c r="B13" s="35" t="s">
        <v>31</v>
      </c>
      <c r="C13" s="2">
        <v>4</v>
      </c>
      <c r="D13" s="14">
        <v>18595</v>
      </c>
      <c r="E13" s="15">
        <f>C13*D13</f>
        <v>74380</v>
      </c>
    </row>
    <row r="14" spans="1:5" ht="14.25" customHeight="1">
      <c r="A14" s="20"/>
      <c r="B14" s="5"/>
      <c r="C14" s="20"/>
      <c r="D14" s="22"/>
      <c r="E14" s="23"/>
    </row>
    <row r="15" spans="1:5" ht="26.25">
      <c r="A15" s="2" t="s">
        <v>1</v>
      </c>
      <c r="B15" s="2" t="s">
        <v>2</v>
      </c>
      <c r="C15" s="2" t="s">
        <v>3</v>
      </c>
      <c r="D15" s="2" t="s">
        <v>4</v>
      </c>
      <c r="E15" s="3" t="s">
        <v>5</v>
      </c>
    </row>
    <row r="16" spans="1:5" ht="15">
      <c r="A16" s="2" t="s">
        <v>28</v>
      </c>
      <c r="B16" s="4" t="s">
        <v>84</v>
      </c>
      <c r="C16" s="2">
        <v>6</v>
      </c>
      <c r="D16" s="14">
        <v>7000</v>
      </c>
      <c r="E16" s="15">
        <f>C16*D16</f>
        <v>42000</v>
      </c>
    </row>
    <row r="17" spans="1:5" ht="14.25" customHeight="1">
      <c r="A17" s="20"/>
      <c r="B17" s="5"/>
      <c r="C17" s="20"/>
      <c r="D17" s="22"/>
      <c r="E17" s="23"/>
    </row>
    <row r="18" spans="1:5" ht="15">
      <c r="A18" s="20"/>
      <c r="B18" s="5"/>
      <c r="C18" s="20"/>
      <c r="D18" s="22"/>
      <c r="E18" s="23"/>
    </row>
    <row r="19" spans="1:5" ht="15.75" thickBot="1">
      <c r="A19" s="13"/>
      <c r="B19" s="5"/>
      <c r="C19" s="13"/>
      <c r="D19" s="6"/>
      <c r="E19" s="6"/>
    </row>
    <row r="20" spans="1:5" ht="30">
      <c r="A20" s="13"/>
      <c r="B20" s="5"/>
      <c r="C20" s="13"/>
      <c r="D20" s="16" t="s">
        <v>18</v>
      </c>
      <c r="E20" s="17">
        <f>E10+E13+E16</f>
        <v>157580</v>
      </c>
    </row>
    <row r="21" spans="4:5" ht="30.75" thickBot="1">
      <c r="D21" s="18" t="s">
        <v>9</v>
      </c>
      <c r="E21" s="19"/>
    </row>
    <row r="23" ht="15.75" thickBot="1"/>
    <row r="24" spans="1:5" ht="15">
      <c r="A24" s="45" t="s">
        <v>6</v>
      </c>
      <c r="B24" s="45"/>
      <c r="C24" s="45"/>
      <c r="D24" s="45"/>
      <c r="E24" s="45"/>
    </row>
    <row r="25" spans="1:5" ht="15.75" thickBot="1">
      <c r="A25" s="46"/>
      <c r="B25" s="46"/>
      <c r="C25" s="46"/>
      <c r="D25" s="46"/>
      <c r="E25" s="46"/>
    </row>
    <row r="26" spans="1:5" ht="26.25" thickBot="1">
      <c r="A26" s="7" t="s">
        <v>16</v>
      </c>
      <c r="B26" s="49" t="s">
        <v>7</v>
      </c>
      <c r="C26" s="49"/>
      <c r="D26" s="8" t="s">
        <v>8</v>
      </c>
      <c r="E26" s="27"/>
    </row>
    <row r="27" spans="1:5" ht="26.25" thickBot="1">
      <c r="A27" s="50" t="s">
        <v>51</v>
      </c>
      <c r="B27" s="49"/>
      <c r="C27" s="49"/>
      <c r="D27" s="9" t="s">
        <v>9</v>
      </c>
      <c r="E27" s="27"/>
    </row>
    <row r="28" spans="1:5" ht="13.9" customHeight="1" thickBot="1">
      <c r="A28" s="10" t="s">
        <v>10</v>
      </c>
      <c r="B28" s="42">
        <v>2</v>
      </c>
      <c r="C28" s="42"/>
      <c r="D28" s="9" t="s">
        <v>11</v>
      </c>
      <c r="E28" s="27"/>
    </row>
    <row r="29" spans="1:5" ht="26.25" thickBot="1">
      <c r="A29" s="11" t="s">
        <v>52</v>
      </c>
      <c r="B29" s="38"/>
      <c r="C29" s="38"/>
      <c r="D29" s="28" t="s">
        <v>12</v>
      </c>
      <c r="E29" s="27"/>
    </row>
    <row r="30" spans="1:5" ht="26.1" customHeight="1" thickBot="1">
      <c r="A30" s="44" t="s">
        <v>13</v>
      </c>
      <c r="B30" s="51" t="s">
        <v>53</v>
      </c>
      <c r="C30" s="52" t="s">
        <v>54</v>
      </c>
      <c r="D30" s="38"/>
      <c r="E30" s="38"/>
    </row>
    <row r="31" spans="1:5" ht="19.35" customHeight="1" thickBot="1">
      <c r="A31" s="44"/>
      <c r="B31" s="51"/>
      <c r="C31" s="52" t="s">
        <v>55</v>
      </c>
      <c r="D31" s="38"/>
      <c r="E31" s="38"/>
    </row>
    <row r="32" spans="1:5" ht="16.35" customHeight="1" thickBot="1">
      <c r="A32" s="44"/>
      <c r="B32" s="51"/>
      <c r="C32" s="52" t="s">
        <v>56</v>
      </c>
      <c r="D32" s="38"/>
      <c r="E32" s="38"/>
    </row>
    <row r="33" spans="1:5" ht="39" thickBot="1">
      <c r="A33" s="44"/>
      <c r="B33" s="51"/>
      <c r="C33" s="52" t="s">
        <v>57</v>
      </c>
      <c r="D33" s="38"/>
      <c r="E33" s="38"/>
    </row>
    <row r="34" spans="1:5" ht="39" thickBot="1">
      <c r="A34" s="44"/>
      <c r="B34" s="10" t="s">
        <v>58</v>
      </c>
      <c r="C34" s="10" t="s">
        <v>59</v>
      </c>
      <c r="D34" s="31"/>
      <c r="E34" s="32"/>
    </row>
    <row r="35" spans="1:5" ht="128.25" thickBot="1">
      <c r="A35" s="44"/>
      <c r="B35" s="10" t="s">
        <v>21</v>
      </c>
      <c r="C35" s="53" t="s">
        <v>60</v>
      </c>
      <c r="D35" s="43"/>
      <c r="E35" s="43"/>
    </row>
    <row r="36" spans="1:5" ht="64.5" thickBot="1">
      <c r="A36" s="44"/>
      <c r="B36" s="10" t="s">
        <v>61</v>
      </c>
      <c r="C36" s="10" t="s">
        <v>62</v>
      </c>
      <c r="D36" s="34"/>
      <c r="E36" s="27"/>
    </row>
    <row r="37" spans="1:5" ht="15.75" thickBot="1">
      <c r="A37" s="44"/>
      <c r="B37" s="10" t="s">
        <v>22</v>
      </c>
      <c r="C37" s="10" t="s">
        <v>63</v>
      </c>
      <c r="D37" s="43"/>
      <c r="E37" s="43"/>
    </row>
    <row r="38" spans="1:5" ht="25.5" customHeight="1" thickBot="1">
      <c r="A38" s="44"/>
      <c r="B38" s="10" t="s">
        <v>64</v>
      </c>
      <c r="C38" s="10" t="s">
        <v>65</v>
      </c>
      <c r="D38" s="34"/>
      <c r="E38" s="27"/>
    </row>
    <row r="39" spans="1:5" ht="25.5" customHeight="1" thickBot="1">
      <c r="A39" s="44"/>
      <c r="B39" s="10" t="s">
        <v>66</v>
      </c>
      <c r="C39" s="10" t="s">
        <v>67</v>
      </c>
      <c r="D39" s="34"/>
      <c r="E39" s="27"/>
    </row>
    <row r="40" spans="1:5" ht="26.25" thickBot="1">
      <c r="A40" s="44"/>
      <c r="B40" s="10" t="s">
        <v>68</v>
      </c>
      <c r="C40" s="10" t="s">
        <v>69</v>
      </c>
      <c r="D40" s="33"/>
      <c r="E40" s="27"/>
    </row>
    <row r="41" spans="1:5" ht="114.95" customHeight="1" thickBot="1">
      <c r="A41" s="44"/>
      <c r="B41" s="10" t="s">
        <v>25</v>
      </c>
      <c r="C41" s="21" t="s">
        <v>70</v>
      </c>
      <c r="D41" s="33"/>
      <c r="E41" s="27"/>
    </row>
    <row r="42" spans="1:5" ht="13.9" customHeight="1" thickBot="1">
      <c r="A42" s="12" t="s">
        <v>71</v>
      </c>
      <c r="B42" s="39" t="s">
        <v>72</v>
      </c>
      <c r="C42" s="39"/>
      <c r="D42" s="40"/>
      <c r="E42" s="40"/>
    </row>
    <row r="43" spans="1:5" ht="42.75" customHeight="1" thickBot="1">
      <c r="A43" s="10" t="s">
        <v>73</v>
      </c>
      <c r="B43" s="39" t="s">
        <v>74</v>
      </c>
      <c r="C43" s="39"/>
      <c r="D43" s="40"/>
      <c r="E43" s="40"/>
    </row>
    <row r="44" ht="15.75" thickBot="1"/>
    <row r="45" spans="1:5" ht="15">
      <c r="A45" s="45" t="s">
        <v>6</v>
      </c>
      <c r="B45" s="45"/>
      <c r="C45" s="45"/>
      <c r="D45" s="45"/>
      <c r="E45" s="45"/>
    </row>
    <row r="46" spans="1:5" ht="15.75" thickBot="1">
      <c r="A46" s="46"/>
      <c r="B46" s="46"/>
      <c r="C46" s="46"/>
      <c r="D46" s="46"/>
      <c r="E46" s="46"/>
    </row>
    <row r="47" spans="1:5" ht="26.25" thickBot="1">
      <c r="A47" s="7" t="s">
        <v>17</v>
      </c>
      <c r="B47" s="49" t="s">
        <v>7</v>
      </c>
      <c r="C47" s="49"/>
      <c r="D47" s="8" t="s">
        <v>8</v>
      </c>
      <c r="E47" s="27"/>
    </row>
    <row r="48" spans="1:5" ht="35.65" customHeight="1" thickBot="1">
      <c r="A48" s="81" t="s">
        <v>31</v>
      </c>
      <c r="B48" s="41"/>
      <c r="C48" s="41"/>
      <c r="D48" s="9" t="s">
        <v>9</v>
      </c>
      <c r="E48" s="27"/>
    </row>
    <row r="49" spans="1:5" ht="15.75" thickBot="1">
      <c r="A49" s="10" t="s">
        <v>10</v>
      </c>
      <c r="B49" s="42">
        <v>4</v>
      </c>
      <c r="C49" s="42"/>
      <c r="D49" s="9" t="s">
        <v>11</v>
      </c>
      <c r="E49" s="27"/>
    </row>
    <row r="50" spans="1:5" ht="26.25" thickBot="1">
      <c r="A50" s="11" t="s">
        <v>29</v>
      </c>
      <c r="B50" s="38"/>
      <c r="C50" s="38"/>
      <c r="D50" s="28" t="s">
        <v>12</v>
      </c>
      <c r="E50" s="27"/>
    </row>
    <row r="51" spans="1:5" ht="26.25" thickBot="1">
      <c r="A51" s="29" t="s">
        <v>30</v>
      </c>
      <c r="B51" s="38"/>
      <c r="C51" s="38"/>
      <c r="D51" s="41"/>
      <c r="E51" s="41"/>
    </row>
    <row r="52" spans="1:5" ht="26.25" thickBot="1">
      <c r="A52" s="30" t="s">
        <v>13</v>
      </c>
      <c r="B52" s="36" t="s">
        <v>19</v>
      </c>
      <c r="C52" s="12" t="s">
        <v>75</v>
      </c>
      <c r="D52" s="38"/>
      <c r="E52" s="38"/>
    </row>
    <row r="53" spans="1:5" ht="15.75" thickBot="1">
      <c r="A53" s="24"/>
      <c r="B53" s="36" t="s">
        <v>36</v>
      </c>
      <c r="C53" s="12" t="s">
        <v>37</v>
      </c>
      <c r="D53" s="33"/>
      <c r="E53" s="27"/>
    </row>
    <row r="54" spans="1:5" ht="15.75" thickBot="1">
      <c r="A54" s="24"/>
      <c r="B54" s="37" t="s">
        <v>20</v>
      </c>
      <c r="C54" s="10" t="s">
        <v>33</v>
      </c>
      <c r="D54" s="31"/>
      <c r="E54" s="32"/>
    </row>
    <row r="55" spans="1:5" ht="113.25" customHeight="1" thickBot="1">
      <c r="A55" s="24"/>
      <c r="B55" s="37" t="s">
        <v>21</v>
      </c>
      <c r="C55" s="21" t="s">
        <v>76</v>
      </c>
      <c r="D55" s="33"/>
      <c r="E55" s="27"/>
    </row>
    <row r="56" spans="1:5" ht="13.5" customHeight="1" thickBot="1">
      <c r="A56" s="24"/>
      <c r="B56" s="37" t="s">
        <v>22</v>
      </c>
      <c r="C56" s="10" t="s">
        <v>38</v>
      </c>
      <c r="D56" s="43"/>
      <c r="E56" s="43"/>
    </row>
    <row r="57" spans="1:5" ht="15.75" thickBot="1">
      <c r="A57" s="24"/>
      <c r="B57" s="37" t="s">
        <v>23</v>
      </c>
      <c r="C57" s="10" t="s">
        <v>39</v>
      </c>
      <c r="D57" s="34"/>
      <c r="E57" s="27"/>
    </row>
    <row r="58" spans="1:5" ht="19.5" customHeight="1" thickBot="1">
      <c r="A58" s="24"/>
      <c r="B58" s="36" t="s">
        <v>40</v>
      </c>
      <c r="C58" s="12" t="s">
        <v>41</v>
      </c>
      <c r="D58" s="33"/>
      <c r="E58" s="27"/>
    </row>
    <row r="59" spans="1:5" ht="15.75" thickBot="1">
      <c r="A59" s="24"/>
      <c r="B59" s="37" t="s">
        <v>34</v>
      </c>
      <c r="C59" s="12" t="s">
        <v>77</v>
      </c>
      <c r="D59" s="34"/>
      <c r="E59" s="27"/>
    </row>
    <row r="60" spans="1:5" ht="15.75" thickBot="1">
      <c r="A60" s="24"/>
      <c r="B60" s="37" t="s">
        <v>42</v>
      </c>
      <c r="C60" s="10" t="s">
        <v>43</v>
      </c>
      <c r="D60" s="34"/>
      <c r="E60" s="27"/>
    </row>
    <row r="61" spans="1:5" ht="15.75" thickBot="1">
      <c r="A61" s="24"/>
      <c r="B61" s="37" t="s">
        <v>44</v>
      </c>
      <c r="C61" s="10" t="s">
        <v>45</v>
      </c>
      <c r="D61" s="43"/>
      <c r="E61" s="43"/>
    </row>
    <row r="62" spans="1:5" ht="30.6" customHeight="1" thickBot="1">
      <c r="A62" s="24"/>
      <c r="B62" s="36" t="s">
        <v>24</v>
      </c>
      <c r="C62" s="10" t="s">
        <v>46</v>
      </c>
      <c r="D62" s="33"/>
      <c r="E62" s="27"/>
    </row>
    <row r="63" spans="1:5" ht="114" customHeight="1" thickBot="1">
      <c r="A63" s="24"/>
      <c r="B63" s="37" t="s">
        <v>25</v>
      </c>
      <c r="C63" s="21" t="s">
        <v>26</v>
      </c>
      <c r="D63" s="33"/>
      <c r="E63" s="27"/>
    </row>
    <row r="64" spans="1:5" ht="26.25" customHeight="1" thickBot="1">
      <c r="A64" s="24"/>
      <c r="B64" s="37" t="s">
        <v>32</v>
      </c>
      <c r="C64" s="21" t="s">
        <v>78</v>
      </c>
      <c r="D64" s="33"/>
      <c r="E64" s="27"/>
    </row>
    <row r="65" spans="1:5" ht="39" thickBot="1">
      <c r="A65" s="24"/>
      <c r="B65" s="37" t="s">
        <v>27</v>
      </c>
      <c r="C65" s="21" t="s">
        <v>79</v>
      </c>
      <c r="D65" s="33"/>
      <c r="E65" s="27"/>
    </row>
    <row r="66" spans="1:5" ht="50.85" customHeight="1" thickBot="1">
      <c r="A66" s="24"/>
      <c r="B66" s="37" t="s">
        <v>47</v>
      </c>
      <c r="C66" s="21" t="s">
        <v>48</v>
      </c>
      <c r="D66" s="33"/>
      <c r="E66" s="27"/>
    </row>
    <row r="67" spans="1:5" ht="13.5" customHeight="1" thickBot="1">
      <c r="A67" s="24"/>
      <c r="B67" s="37" t="s">
        <v>49</v>
      </c>
      <c r="C67" s="21" t="s">
        <v>80</v>
      </c>
      <c r="D67" s="33"/>
      <c r="E67" s="27"/>
    </row>
    <row r="68" spans="1:5" ht="15.75" thickBot="1">
      <c r="A68" s="24"/>
      <c r="B68" s="37" t="s">
        <v>35</v>
      </c>
      <c r="C68" s="21" t="s">
        <v>81</v>
      </c>
      <c r="D68" s="33"/>
      <c r="E68" s="27"/>
    </row>
    <row r="69" spans="1:5" ht="26.25" thickBot="1">
      <c r="A69" s="12" t="s">
        <v>82</v>
      </c>
      <c r="B69" s="37" t="s">
        <v>50</v>
      </c>
      <c r="C69" s="21" t="s">
        <v>83</v>
      </c>
      <c r="D69" s="33"/>
      <c r="E69" s="27"/>
    </row>
    <row r="70" spans="1:5" ht="13.9" customHeight="1" thickBot="1">
      <c r="A70" s="10" t="s">
        <v>14</v>
      </c>
      <c r="B70" s="39" t="s">
        <v>15</v>
      </c>
      <c r="C70" s="39"/>
      <c r="D70" s="40"/>
      <c r="E70" s="40"/>
    </row>
    <row r="71" ht="15.75" thickBot="1"/>
    <row r="72" spans="1:5" ht="15">
      <c r="A72" s="45" t="s">
        <v>85</v>
      </c>
      <c r="B72" s="45"/>
      <c r="C72" s="45"/>
      <c r="D72" s="45"/>
      <c r="E72" s="45"/>
    </row>
    <row r="73" spans="1:5" ht="15.75" thickBot="1">
      <c r="A73" s="46"/>
      <c r="B73" s="46"/>
      <c r="C73" s="46"/>
      <c r="D73" s="46"/>
      <c r="E73" s="46"/>
    </row>
    <row r="74" spans="1:5" ht="26.25" customHeight="1" thickBot="1">
      <c r="A74" s="54" t="s">
        <v>28</v>
      </c>
      <c r="B74" s="55" t="s">
        <v>7</v>
      </c>
      <c r="C74" s="55"/>
      <c r="D74" s="56" t="s">
        <v>86</v>
      </c>
      <c r="E74" s="26"/>
    </row>
    <row r="75" spans="1:5" ht="26.25" thickBot="1">
      <c r="A75" s="57" t="s">
        <v>84</v>
      </c>
      <c r="B75" s="58"/>
      <c r="C75" s="58"/>
      <c r="D75" s="59" t="s">
        <v>9</v>
      </c>
      <c r="E75" s="26"/>
    </row>
    <row r="76" spans="1:5" ht="15.75" thickBot="1">
      <c r="A76" s="60" t="s">
        <v>87</v>
      </c>
      <c r="B76" s="80">
        <v>6</v>
      </c>
      <c r="C76" s="80"/>
      <c r="D76" s="59" t="s">
        <v>11</v>
      </c>
      <c r="E76" s="26"/>
    </row>
    <row r="77" spans="1:5" ht="26.25" thickBot="1">
      <c r="A77" s="62" t="s">
        <v>29</v>
      </c>
      <c r="B77" s="38"/>
      <c r="C77" s="38"/>
      <c r="D77" s="63" t="s">
        <v>12</v>
      </c>
      <c r="E77" s="25"/>
    </row>
    <row r="78" spans="1:5" ht="26.25" thickBot="1">
      <c r="A78" s="64" t="s">
        <v>30</v>
      </c>
      <c r="B78" s="38"/>
      <c r="C78" s="38"/>
      <c r="D78" s="65"/>
      <c r="E78" s="65"/>
    </row>
    <row r="79" spans="1:5" ht="30.75" customHeight="1" thickBot="1">
      <c r="A79" s="61"/>
      <c r="B79" s="66" t="s">
        <v>88</v>
      </c>
      <c r="C79" s="67" t="s">
        <v>89</v>
      </c>
      <c r="D79" s="38"/>
      <c r="E79" s="38"/>
    </row>
    <row r="80" spans="1:5" ht="19.5" customHeight="1" thickBot="1">
      <c r="A80" s="61"/>
      <c r="B80" s="68" t="s">
        <v>90</v>
      </c>
      <c r="C80" s="60" t="s">
        <v>91</v>
      </c>
      <c r="D80" s="40"/>
      <c r="E80" s="40"/>
    </row>
    <row r="81" spans="1:5" ht="15.75" customHeight="1" thickBot="1">
      <c r="A81" s="61"/>
      <c r="B81" s="67" t="s">
        <v>92</v>
      </c>
      <c r="C81" s="60" t="s">
        <v>93</v>
      </c>
      <c r="D81" s="69"/>
      <c r="E81" s="70"/>
    </row>
    <row r="82" spans="1:5" ht="19.5" customHeight="1" thickBot="1">
      <c r="A82" s="61"/>
      <c r="B82" s="67" t="s">
        <v>94</v>
      </c>
      <c r="C82" s="60" t="s">
        <v>95</v>
      </c>
      <c r="D82" s="40"/>
      <c r="E82" s="40"/>
    </row>
    <row r="83" spans="1:5" ht="15.75" thickBot="1">
      <c r="A83" s="61"/>
      <c r="B83" s="71" t="s">
        <v>96</v>
      </c>
      <c r="C83" s="60" t="s">
        <v>97</v>
      </c>
      <c r="D83" s="40"/>
      <c r="E83" s="40"/>
    </row>
    <row r="84" spans="1:5" ht="15.75" thickBot="1">
      <c r="A84" s="61"/>
      <c r="B84" s="71" t="s">
        <v>98</v>
      </c>
      <c r="C84" s="60" t="s">
        <v>99</v>
      </c>
      <c r="D84" s="69"/>
      <c r="E84" s="70"/>
    </row>
    <row r="85" spans="1:5" ht="47.25" customHeight="1" thickBot="1">
      <c r="A85" s="61"/>
      <c r="B85" s="72" t="s">
        <v>100</v>
      </c>
      <c r="C85" s="73" t="s">
        <v>101</v>
      </c>
      <c r="D85" s="40"/>
      <c r="E85" s="40"/>
    </row>
    <row r="86" spans="1:5" ht="23.25" customHeight="1" thickBot="1">
      <c r="A86" s="61"/>
      <c r="B86" s="67" t="s">
        <v>102</v>
      </c>
      <c r="C86" s="74" t="s">
        <v>103</v>
      </c>
      <c r="D86" s="69"/>
      <c r="E86" s="70"/>
    </row>
    <row r="87" spans="1:5" ht="43.35" customHeight="1" thickBot="1">
      <c r="A87" s="61"/>
      <c r="B87" s="67" t="s">
        <v>104</v>
      </c>
      <c r="C87" s="74" t="s">
        <v>105</v>
      </c>
      <c r="D87" s="69"/>
      <c r="E87" s="70"/>
    </row>
    <row r="88" spans="1:5" ht="28.5" customHeight="1" thickBot="1">
      <c r="A88" s="61"/>
      <c r="B88" s="75" t="s">
        <v>106</v>
      </c>
      <c r="C88" s="76" t="s">
        <v>107</v>
      </c>
      <c r="D88" s="77"/>
      <c r="E88" s="77"/>
    </row>
    <row r="89" spans="1:5" ht="18" customHeight="1" thickBot="1">
      <c r="A89" s="61"/>
      <c r="B89" s="75" t="s">
        <v>108</v>
      </c>
      <c r="C89" s="76" t="s">
        <v>109</v>
      </c>
      <c r="D89" s="78"/>
      <c r="E89" s="79"/>
    </row>
    <row r="90" spans="1:5" ht="13.9" customHeight="1" thickBot="1">
      <c r="A90" s="61"/>
      <c r="B90" s="66" t="s">
        <v>110</v>
      </c>
      <c r="C90" s="67" t="s">
        <v>111</v>
      </c>
      <c r="D90" s="78"/>
      <c r="E90" s="79"/>
    </row>
  </sheetData>
  <mergeCells count="54">
    <mergeCell ref="D89:E89"/>
    <mergeCell ref="D90:E90"/>
    <mergeCell ref="D84:E84"/>
    <mergeCell ref="D85:E85"/>
    <mergeCell ref="D86:E86"/>
    <mergeCell ref="D87:E87"/>
    <mergeCell ref="D88:E88"/>
    <mergeCell ref="D79:E79"/>
    <mergeCell ref="D80:E80"/>
    <mergeCell ref="D81:E81"/>
    <mergeCell ref="D82:E82"/>
    <mergeCell ref="D83:E83"/>
    <mergeCell ref="B29:C29"/>
    <mergeCell ref="A30:A41"/>
    <mergeCell ref="B30:B33"/>
    <mergeCell ref="D30:E30"/>
    <mergeCell ref="D31:E31"/>
    <mergeCell ref="D32:E32"/>
    <mergeCell ref="D33:E33"/>
    <mergeCell ref="D35:E35"/>
    <mergeCell ref="D37:E37"/>
    <mergeCell ref="A24:E24"/>
    <mergeCell ref="A25:E25"/>
    <mergeCell ref="B26:C26"/>
    <mergeCell ref="B27:C27"/>
    <mergeCell ref="B28:C28"/>
    <mergeCell ref="B51:C51"/>
    <mergeCell ref="D56:E56"/>
    <mergeCell ref="B77:C77"/>
    <mergeCell ref="D51:E51"/>
    <mergeCell ref="D52:E52"/>
    <mergeCell ref="B70:C70"/>
    <mergeCell ref="D70:E70"/>
    <mergeCell ref="A72:E72"/>
    <mergeCell ref="A73:E73"/>
    <mergeCell ref="B74:C74"/>
    <mergeCell ref="B75:C75"/>
    <mergeCell ref="B76:C76"/>
    <mergeCell ref="A7:E7"/>
    <mergeCell ref="A8:E8"/>
    <mergeCell ref="B42:C42"/>
    <mergeCell ref="D42:E42"/>
    <mergeCell ref="B43:C43"/>
    <mergeCell ref="D43:E43"/>
    <mergeCell ref="A45:E45"/>
    <mergeCell ref="A46:E46"/>
    <mergeCell ref="B47:C47"/>
    <mergeCell ref="B48:C48"/>
    <mergeCell ref="B49:C49"/>
    <mergeCell ref="B50:C50"/>
    <mergeCell ref="D61:E61"/>
    <mergeCell ref="B78:C78"/>
    <mergeCell ref="D78:E78"/>
    <mergeCell ref="A79:A90"/>
  </mergeCells>
  <hyperlinks>
    <hyperlink ref="C35" r:id="rId1"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s>
  <printOptions/>
  <pageMargins left="0.7" right="0.7" top="0.7875" bottom="0.7875" header="0.511805555555555" footer="0.51180555555555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2022-11-02T13:43:33Z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