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<sst xmlns="http://schemas.openxmlformats.org/spreadsheetml/2006/main" count="46" uniqueCount="46">
  <si>
    <t xml:space="preserve">Příloha č.1  Podrobná specifikace položek </t>
  </si>
  <si>
    <t>Položka</t>
  </si>
  <si>
    <t>Předmět</t>
  </si>
  <si>
    <t>Ks</t>
  </si>
  <si>
    <t>Cena za kus bez DPH</t>
  </si>
  <si>
    <t>Maximální cena celkem bez DPH</t>
  </si>
  <si>
    <t>1A</t>
  </si>
  <si>
    <t>Virtualizační server</t>
  </si>
  <si>
    <t>Uchazeč doplní do zelených políček konkrétní zboží a komponenty, které nabízí.</t>
  </si>
  <si>
    <t>Požadavek</t>
  </si>
  <si>
    <t>Nabídková cena bez DPH za kus (Kč)</t>
  </si>
  <si>
    <t>Nabídková cena celkem bez DPH</t>
  </si>
  <si>
    <t>DPH</t>
  </si>
  <si>
    <t xml:space="preserve">Počet kusů: </t>
  </si>
  <si>
    <t>Nabídková cena celkem včetně DPH</t>
  </si>
  <si>
    <t>Nabízený produkt (produktové číslo)</t>
  </si>
  <si>
    <t>Minimální konfigurace:</t>
  </si>
  <si>
    <t>Typ</t>
  </si>
  <si>
    <t>Server v rackovém provedení</t>
  </si>
  <si>
    <t>Procesor(y), licenčního omezení.</t>
  </si>
  <si>
    <t>Maximální počet jader procesoru(ů) v součtu na celý server je maximálně 16 z důvodu licenčních podmínek provozovaných aplikaci.
1 či 2 x serverové CPU x86-64 kompatibilní, PassMark CPU Mark min. 40000 bodů (slovy: čtyřicet tisíc) v součtu dle www.cpubenchmark.net. Uveďte typ CPU, jejich počet a celkovou průměrnou hodnotu bodů ze všech měření dle www.cpubenchmark.net.</t>
  </si>
  <si>
    <t>Procesor – výkon v jednom jádře</t>
  </si>
  <si>
    <t>Uveďte „Single Thread Rating“ PassMark CPU Mark z www.cpubenchmark.net.</t>
  </si>
  <si>
    <t>Operační paměť RAM</t>
  </si>
  <si>
    <t>Osazeno 512 GB ECC DDR4. Na základní desce musí být  min. 50% paměťových banků neosazených pro budoucí rozšiřitelnost. Základní deska s CPU musí podporovat práci s min. 1024 GB ECC DDR4 RAM. Základní deska min. 16 paměťový banků.</t>
  </si>
  <si>
    <t>Disky</t>
  </si>
  <si>
    <t xml:space="preserve">Osazený 2x Hot Plug serverovými disky  s kapacitou každý alespoň 120GB. </t>
  </si>
  <si>
    <t>Řadič disků</t>
  </si>
  <si>
    <t>HW RAID řadič s podporou RAID1, HotSpare.</t>
  </si>
  <si>
    <t>Konektivita 10 Gbit</t>
  </si>
  <si>
    <t>4 x 10 Gigabit Ethernet SFP+ síťový adaptér(y). Osazené 4 x 10GbE SFP+ SM (single mode) moduly. Konfigurace buď 2 porty na Základní desce a 2 na PCI kartě, nebo 2 PCI karty po 2 portech.</t>
  </si>
  <si>
    <t>Konektivita Fibre Channel</t>
  </si>
  <si>
    <t>2 x FC HBA 16Gbps – dvě samostatné karty. Osazené 16Gbps FC MM (multi mode) moduly.</t>
  </si>
  <si>
    <t>Servisní procesor, funkce</t>
  </si>
  <si>
    <t>Servisní procesor s funkcí vypnutí, zapnutí, vzdálená grafická konzole, připojení virtuální CD-ROM a USB.</t>
  </si>
  <si>
    <t>Zdroje</t>
  </si>
  <si>
    <r>
      <rPr>
        <sz val="10"/>
        <rFont val="Arial"/>
        <family val="0"/>
      </rPr>
      <t xml:space="preserve">2x Hot Plug zdroje, certifikace </t>
    </r>
    <r>
      <rPr>
        <sz val="10"/>
        <rFont val="Tahoma"/>
        <family val="2"/>
      </rPr>
      <t xml:space="preserve"> alespoň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80 PLUS Platinum.</t>
    </r>
  </si>
  <si>
    <t>Kompatibilita</t>
  </si>
  <si>
    <t>S virtualizačním prostředím „Academic VMware vSphere 7 Essentials Plus Kit“.
Procesor(y) musí podporovat vMotion ve zmíněném virtualizačním prostředí se stávajícími HOSTy clusteru - inv. č. UJEP 1003507/1 a 1003507/2  (ty jsou vybaveny procesory AMD EPYC 7352).</t>
  </si>
  <si>
    <t>Dodané příslušenství</t>
  </si>
  <si>
    <t>Včetně výsuvných kolejnic pro montáž do RACK</t>
  </si>
  <si>
    <r>
      <rPr>
        <sz val="10"/>
        <rFont val="Arial"/>
        <family val="0"/>
      </rPr>
      <t xml:space="preserve">Požadujeme </t>
    </r>
    <r>
      <rPr>
        <sz val="10"/>
        <color rgb="FF000000"/>
        <rFont val="Tahoma"/>
        <family val="2"/>
      </rPr>
      <t>montážní kit pro umístění do RACKu.</t>
    </r>
  </si>
  <si>
    <t>Optické kabely</t>
  </si>
  <si>
    <t xml:space="preserve">4 x 10m optický patchcord LC - LC, SM (single-mode).
2 x 2m optický patchcord LC - LC, MM (multi-mode). 
</t>
  </si>
  <si>
    <t>Záruka</t>
  </si>
  <si>
    <t>Záruka a bezplatná servisní podpora: Next Bussiness Day (NBD) on-site na dobu min. 5 let.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</si>
</sst>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Kč-405];[RED]\-#,##0.00\ [$Kč-405]"/>
    <numFmt numFmtId="166" formatCode="General"/>
  </numFmts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10"/>
      <color rgb="FF000000"/>
      <name val="Arial"/>
      <family val="2"/>
    </font>
    <font>
      <u val="single"/>
      <sz val="11"/>
      <color rgb="FF0563C1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rgb="FF000000"/>
      <name val="Tahoma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7" fillId="0" borderId="0" applyBorder="0" applyProtection="0">
      <alignment/>
    </xf>
  </cellStyleXfs>
  <cellXfs count="32">
    <xf numFmtId="164" fontId="0" fillId="0" borderId="0" xfId="0" applyAlignment="1" applyProtection="1">
      <alignment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3" fillId="0" borderId="0" xfId="0" applyFont="1" applyBorder="1" applyAlignment="1" applyProtection="1">
      <alignment horizontal="center"/>
      <protection hidden="1"/>
    </xf>
    <xf numFmtId="164" fontId="2" fillId="0" borderId="1" xfId="0" applyFont="1" applyBorder="1" applyAlignment="1" applyProtection="1">
      <alignment horizontal="center"/>
      <protection hidden="1"/>
    </xf>
    <xf numFmtId="164" fontId="2" fillId="2" borderId="1" xfId="0" applyFont="1" applyBorder="1" applyAlignment="1" applyProtection="1">
      <alignment horizontal="center" wrapText="1"/>
      <protection hidden="1"/>
    </xf>
    <xf numFmtId="164" fontId="2" fillId="0" borderId="1" xfId="0" applyFont="1" applyBorder="1" applyAlignment="1" applyProtection="1">
      <alignment horizontal="left"/>
      <protection hidden="1"/>
    </xf>
    <xf numFmtId="165" fontId="3" fillId="0" borderId="1" xfId="0" applyFont="1" applyBorder="1" applyAlignment="1" applyProtection="1">
      <alignment horizontal="center" wrapText="1"/>
      <protection hidden="1"/>
    </xf>
    <xf numFmtId="165" fontId="2" fillId="0" borderId="1" xfId="0" applyFont="1" applyBorder="1" applyAlignment="1" applyProtection="1">
      <alignment horizontal="center"/>
      <protection hidden="1"/>
    </xf>
    <xf numFmtId="164" fontId="2" fillId="3" borderId="2" xfId="0" applyFont="1" applyBorder="1" applyAlignment="1" applyProtection="1">
      <alignment horizontal="center"/>
      <protection hidden="1"/>
    </xf>
    <xf numFmtId="164" fontId="2" fillId="2" borderId="3" xfId="0" applyFont="1" applyBorder="1" applyAlignment="1" applyProtection="1">
      <alignment horizontal="center"/>
      <protection hidden="1"/>
    </xf>
    <xf numFmtId="164" fontId="2" fillId="4" borderId="4" xfId="0" applyFont="1" applyBorder="1" applyAlignment="1" applyProtection="1">
      <alignment horizontal="left"/>
      <protection hidden="1"/>
    </xf>
    <xf numFmtId="164" fontId="2" fillId="4" borderId="5" xfId="0" applyFont="1" applyBorder="1" applyAlignment="1" applyProtection="1">
      <alignment horizontal="left"/>
      <protection hidden="1"/>
    </xf>
    <xf numFmtId="164" fontId="2" fillId="4" borderId="6" xfId="0" applyFont="1" applyBorder="1" applyAlignment="1" applyProtection="1">
      <alignment vertical="top" wrapText="1"/>
      <protection hidden="1"/>
    </xf>
    <xf numFmtId="164" fontId="4" fillId="5" borderId="7" xfId="0" applyFont="1" applyBorder="1" applyAlignment="1" applyProtection="1">
      <alignment horizontal="center" vertical="top" wrapText="1"/>
      <protection hidden="1"/>
    </xf>
    <xf numFmtId="164" fontId="2" fillId="4" borderId="4" xfId="0" applyFont="1" applyBorder="1" applyAlignment="1" applyProtection="1">
      <alignment horizontal="left" vertical="top" wrapText="1"/>
      <protection hidden="1"/>
    </xf>
    <xf numFmtId="164" fontId="2" fillId="4" borderId="4" xfId="0" applyFont="1" applyBorder="1" applyAlignment="1" applyProtection="1">
      <alignment vertical="top" wrapText="1"/>
      <protection hidden="1"/>
    </xf>
    <xf numFmtId="164" fontId="2" fillId="4" borderId="7" xfId="0" applyFont="1" applyBorder="1" applyAlignment="1" applyProtection="1">
      <alignment horizontal="left" vertical="top" wrapText="1"/>
      <protection hidden="1"/>
    </xf>
    <xf numFmtId="164" fontId="4" fillId="4" borderId="8" xfId="0" applyFont="1" applyBorder="1" applyAlignment="1" applyProtection="1">
      <alignment vertical="top" wrapText="1"/>
      <protection hidden="1"/>
    </xf>
    <xf numFmtId="164" fontId="2" fillId="4" borderId="4" xfId="0" applyFont="1" applyBorder="1" applyAlignment="1" applyProtection="1">
      <alignment horizontal="center" vertical="top" wrapText="1"/>
      <protection hidden="1"/>
    </xf>
    <xf numFmtId="164" fontId="5" fillId="4" borderId="8" xfId="0" applyFont="1" applyBorder="1" applyAlignment="1" applyProtection="1">
      <alignment vertical="top" wrapText="1"/>
      <protection hidden="1"/>
    </xf>
    <xf numFmtId="164" fontId="4" fillId="5" borderId="9" xfId="0" applyFont="1" applyBorder="1" applyAlignment="1" applyProtection="1">
      <alignment horizontal="center" vertical="top" wrapText="1"/>
      <protection hidden="1"/>
    </xf>
    <xf numFmtId="164" fontId="6" fillId="5" borderId="4" xfId="0" applyFont="1" applyBorder="1" applyAlignment="1" applyProtection="1">
      <alignment horizontal="center" vertical="top" wrapText="1"/>
      <protection hidden="1"/>
    </xf>
    <xf numFmtId="164" fontId="4" fillId="4" borderId="6" xfId="0" applyFont="1" applyBorder="1" applyAlignment="1" applyProtection="1">
      <alignment vertical="top" wrapText="1"/>
      <protection hidden="1"/>
    </xf>
    <xf numFmtId="164" fontId="4" fillId="4" borderId="4" xfId="0" applyFont="1" applyBorder="1" applyAlignment="1" applyProtection="1">
      <alignment vertical="top" wrapText="1"/>
      <protection hidden="1"/>
    </xf>
    <xf numFmtId="164" fontId="4" fillId="4" borderId="8" xfId="0" applyFont="1" applyBorder="1" applyAlignment="1" applyProtection="1">
      <alignment vertical="top" wrapText="1"/>
      <protection hidden="1"/>
    </xf>
    <xf numFmtId="164" fontId="0" fillId="4" borderId="1" xfId="0" applyFont="1" applyBorder="1" applyAlignment="1" applyProtection="1">
      <alignment wrapText="1"/>
      <protection hidden="1"/>
    </xf>
    <xf numFmtId="164" fontId="7" fillId="5" borderId="4" xfId="34" applyBorder="1" applyAlignment="1" applyProtection="1">
      <alignment horizontal="center" vertical="top" wrapText="1"/>
      <protection hidden="1"/>
    </xf>
    <xf numFmtId="164" fontId="1" fillId="4" borderId="8" xfId="0" applyFont="1" applyBorder="1" applyAlignment="1" applyProtection="1">
      <alignment vertical="top" wrapText="1"/>
      <protection hidden="1"/>
    </xf>
    <xf numFmtId="164" fontId="7" fillId="5" borderId="9" xfId="34" applyBorder="1" applyAlignment="1" applyProtection="1">
      <alignment horizontal="center" vertical="top" wrapText="1"/>
      <protection hidden="1"/>
    </xf>
    <xf numFmtId="164" fontId="4" fillId="4" borderId="4" xfId="0" applyFont="1" applyBorder="1" applyAlignment="1" applyProtection="1">
      <alignment vertical="top" wrapText="1"/>
      <protection hidden="1"/>
    </xf>
    <xf numFmtId="164" fontId="4" fillId="5" borderId="4" xfId="0" applyFont="1" applyBorder="1" applyAlignment="1" applyProtection="1">
      <alignment horizontal="center" vertical="top" wrapText="1"/>
      <protection hidden="1"/>
    </xf>
    <xf numFmtId="164" fontId="1" fillId="4" borderId="4" xfId="0" applyFont="1" applyBorder="1" applyAlignment="1" applyProtection="1">
      <alignment horizontal="left" vertical="top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*unknown*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1457325</xdr:colOff>
      <xdr:row>0</xdr:row>
      <xdr:rowOff>38100</xdr:rowOff>
    </xdr:from>
    <xdr:to>
      <xdr:col>4</xdr:col>
      <xdr:colOff>1057275</xdr:colOff>
      <xdr:row>6</xdr:row>
      <xdr:rowOff>133350</xdr:rowOff>
    </xdr:to>
    <xdr:pic>
      <xdr:nvPicPr>
        <xdr:cNvPr id="0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38100"/>
          <a:ext cx="1495425" cy="123825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ubenchmark.net/" TargetMode="External" /><Relationship Id="rId2" Type="http://schemas.openxmlformats.org/officeDocument/2006/relationships/hyperlink" Target="http://www.cpubenchmark.net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32"/>
  <sheetViews>
    <sheetView tabSelected="1" workbookViewId="0" topLeftCell="A22">
      <selection activeCell="C30" sqref="C30"/>
    </sheetView>
  </sheetViews>
  <sheetFormatPr defaultColWidth="8.7109375" defaultRowHeight="15"/>
  <cols>
    <col min="1" max="1" width="29.140625" style="0" customWidth="1"/>
    <col min="2" max="2" width="42.7109375" style="0" customWidth="1"/>
    <col min="3" max="3" width="47.140625" style="0" customWidth="1"/>
    <col min="4" max="4" width="28.421875" style="0" customWidth="1"/>
    <col min="5" max="5" width="17.00390625" style="0" customWidth="1"/>
    <col min="6" max="6" width="14.8515625" style="0" customWidth="1"/>
  </cols>
  <sheetData>
    <row r="7" spans="1:5" ht="15">
      <c r="A7" s="1" t="s">
        <v>0</v>
      </c>
      <c r="B7" s="1"/>
      <c r="C7" s="1"/>
      <c r="D7" s="1"/>
      <c r="E7" s="1"/>
    </row>
    <row r="8" spans="1:5" ht="15.75">
      <c r="A8" s="2"/>
      <c r="B8" s="2"/>
      <c r="C8" s="2"/>
      <c r="D8" s="2"/>
      <c r="E8" s="2"/>
    </row>
    <row r="9" spans="1:5" ht="24">
      <c r="A9" s="3" t="s">
        <v>1</v>
      </c>
      <c r="B9" s="3" t="s">
        <v>2</v>
      </c>
      <c r="C9" s="3" t="s">
        <v>3</v>
      </c>
      <c r="D9" s="3" t="s">
        <v>4</v>
      </c>
      <c r="E9" s="4" t="s">
        <v>5</v>
      </c>
    </row>
    <row r="10" spans="1:5" ht="13.8">
      <c r="A10" s="3" t="s">
        <v>6</v>
      </c>
      <c r="B10" s="5" t="s">
        <v>7</v>
      </c>
      <c r="C10" s="3">
        <v>1</v>
      </c>
      <c r="D10" s="6">
        <v>289256</v>
      </c>
      <c r="E10" s="7">
        <f>C10*D10</f>
        <v>289256</v>
      </c>
    </row>
    <row r="11" ht="13.8"/>
    <row r="12" spans="1:5" ht="15">
      <c r="A12" s="8" t="s">
        <v>8</v>
      </c>
      <c r="B12" s="8"/>
      <c r="C12" s="8"/>
      <c r="D12" s="8"/>
      <c r="E12" s="8"/>
    </row>
    <row r="13" spans="1:5" ht="15.75">
      <c r="A13" s="9"/>
      <c r="B13" s="9"/>
      <c r="C13" s="9"/>
      <c r="D13" s="9"/>
      <c r="E13" s="9"/>
    </row>
    <row r="14" spans="1:5" ht="24">
      <c r="A14" s="10" t="str">
        <f>A10</f>
        <v>1A</v>
      </c>
      <c r="B14" s="11" t="s">
        <v>9</v>
      </c>
      <c r="C14" s="11"/>
      <c r="D14" s="12" t="s">
        <v>10</v>
      </c>
      <c r="E14" s="13"/>
    </row>
    <row r="15" spans="1:5" ht="23.85">
      <c r="A15" s="10" t="str">
        <f>B10</f>
        <v>Virtualizační server</v>
      </c>
      <c r="B15" s="11"/>
      <c r="C15" s="11"/>
      <c r="D15" s="14" t="s">
        <v>11</v>
      </c>
      <c r="E15" s="13"/>
    </row>
    <row r="16" spans="1:5" ht="13.8">
      <c r="A16" s="15"/>
      <c r="B16" s="16"/>
      <c r="C16" s="16"/>
      <c r="D16" s="14" t="s">
        <v>12</v>
      </c>
      <c r="E16" s="13"/>
    </row>
    <row r="17" spans="1:5" ht="23.85">
      <c r="A17" s="17" t="s">
        <v>13</v>
      </c>
      <c r="B17" s="18">
        <f>C10</f>
        <v>1</v>
      </c>
      <c r="C17" s="18"/>
      <c r="D17" s="16" t="s">
        <v>14</v>
      </c>
      <c r="E17" s="13"/>
    </row>
    <row r="18" spans="1:5" ht="23.85">
      <c r="A18" s="19" t="s">
        <v>15</v>
      </c>
      <c r="B18" s="20"/>
      <c r="C18" s="13"/>
      <c r="D18" s="21"/>
      <c r="E18" s="21"/>
    </row>
    <row r="19" spans="1:5" ht="13.8">
      <c r="A19" s="22" t="s">
        <v>16</v>
      </c>
      <c r="B19" s="23" t="s">
        <v>17</v>
      </c>
      <c r="C19" s="23" t="s">
        <v>18</v>
      </c>
      <c r="D19" s="20"/>
      <c r="E19" s="13"/>
    </row>
    <row r="20" spans="1:5" ht="91">
      <c r="A20" s="22"/>
      <c r="B20" s="24" t="s">
        <v>19</v>
      </c>
      <c r="C20" s="25" t="s">
        <v>20</v>
      </c>
      <c r="D20" s="26"/>
      <c r="E20" s="26"/>
    </row>
    <row r="21" spans="1:5" ht="23.85">
      <c r="A21" s="22"/>
      <c r="B21" s="24" t="s">
        <v>21</v>
      </c>
      <c r="C21" s="25" t="s">
        <v>22</v>
      </c>
      <c r="D21" s="26"/>
      <c r="E21" s="26"/>
    </row>
    <row r="22" spans="1:5" ht="62.65" customHeight="1">
      <c r="A22" s="22"/>
      <c r="B22" s="24" t="s">
        <v>23</v>
      </c>
      <c r="C22" s="27" t="s">
        <v>24</v>
      </c>
      <c r="D22" s="28"/>
      <c r="E22" s="13"/>
    </row>
    <row r="23" spans="1:5" ht="23.85">
      <c r="A23" s="22"/>
      <c r="B23" s="24" t="s">
        <v>25</v>
      </c>
      <c r="C23" s="27" t="s">
        <v>26</v>
      </c>
      <c r="D23" s="28"/>
      <c r="E23" s="13"/>
    </row>
    <row r="24" spans="1:5" ht="18.65" customHeight="1">
      <c r="A24" s="22"/>
      <c r="B24" s="24" t="s">
        <v>27</v>
      </c>
      <c r="C24" s="27" t="s">
        <v>28</v>
      </c>
      <c r="D24" s="20"/>
      <c r="E24" s="13"/>
    </row>
    <row r="25" spans="1:5" ht="46.25">
      <c r="A25" s="22"/>
      <c r="B25" s="24" t="s">
        <v>29</v>
      </c>
      <c r="C25" s="27" t="s">
        <v>30</v>
      </c>
      <c r="D25" s="20"/>
      <c r="E25" s="13"/>
    </row>
    <row r="26" spans="1:5" ht="23.85">
      <c r="A26" s="22"/>
      <c r="B26" s="24" t="s">
        <v>31</v>
      </c>
      <c r="C26" s="27" t="s">
        <v>32</v>
      </c>
      <c r="D26" s="20"/>
      <c r="E26" s="13"/>
    </row>
    <row r="27" spans="1:5" ht="23.85">
      <c r="A27" s="22"/>
      <c r="B27" s="23" t="s">
        <v>33</v>
      </c>
      <c r="C27" s="27" t="s">
        <v>34</v>
      </c>
      <c r="D27" s="20"/>
      <c r="E27" s="13"/>
    </row>
    <row r="28" spans="1:5" ht="28.35" customHeight="1">
      <c r="A28" s="22"/>
      <c r="B28" s="24" t="s">
        <v>35</v>
      </c>
      <c r="C28" s="27" t="s">
        <v>36</v>
      </c>
      <c r="D28" s="20"/>
      <c r="E28" s="13"/>
    </row>
    <row r="29" spans="1:5" ht="72.35" customHeight="1">
      <c r="A29" s="22"/>
      <c r="B29" s="24" t="s">
        <v>37</v>
      </c>
      <c r="C29" s="27" t="s">
        <v>38</v>
      </c>
      <c r="D29" s="20"/>
      <c r="E29" s="13"/>
    </row>
    <row r="30" spans="1:5" ht="13.8" customHeight="1">
      <c r="A30" s="29" t="s">
        <v>39</v>
      </c>
      <c r="B30" s="24" t="s">
        <v>40</v>
      </c>
      <c r="C30" s="27" t="s">
        <v>41</v>
      </c>
      <c r="D30" s="20"/>
      <c r="E30" s="13"/>
    </row>
    <row r="31" spans="1:5" ht="33" customHeight="1">
      <c r="A31" s="29"/>
      <c r="B31" s="24" t="s">
        <v>42</v>
      </c>
      <c r="C31" s="27" t="s">
        <v>43</v>
      </c>
      <c r="D31" s="30"/>
      <c r="E31" s="30"/>
    </row>
    <row r="32" spans="1:5" ht="13.8" customHeight="1">
      <c r="A32" s="29" t="s">
        <v>44</v>
      </c>
      <c r="B32" s="31" t="s">
        <v>45</v>
      </c>
      <c r="C32" s="31"/>
      <c r="D32" s="30"/>
      <c r="E32" s="30"/>
    </row>
    <row r="33" ht="13.8"/>
    <row r="34" ht="13.8"/>
    <row r="35" ht="13.8"/>
    <row r="36" ht="13.8"/>
    <row r="37" ht="13.8"/>
    <row r="38" ht="13.8"/>
    <row r="39" ht="13.8"/>
    <row r="40" ht="13.8"/>
    <row r="41" ht="13.8"/>
    <row r="42" ht="13.8"/>
    <row r="43" ht="13.8"/>
    <row r="44" ht="13.8"/>
    <row r="45" ht="13.8"/>
    <row r="46" ht="13.8"/>
    <row r="47" ht="13.8"/>
    <row r="48" ht="13.8"/>
    <row r="49" ht="13.8"/>
    <row r="50" ht="13.8"/>
    <row r="51" ht="13.8"/>
    <row r="52" ht="13.8"/>
    <row r="53" ht="13.8"/>
    <row r="54" ht="13.8"/>
    <row r="55" ht="13.8"/>
    <row r="56" ht="13.8"/>
    <row r="57" ht="13.8"/>
    <row r="58" ht="13.8"/>
    <row r="59" ht="13.8"/>
    <row r="60" ht="13.8"/>
    <row r="1048475" ht="12.8"/>
    <row r="1048476" ht="12.8"/>
    <row r="1048477" ht="12.8"/>
    <row r="1048478" ht="12.8"/>
    <row r="1048479" ht="12.8"/>
    <row r="1048480" ht="12.8"/>
    <row r="1048481" ht="12.8"/>
    <row r="1048482" ht="12.8"/>
    <row r="1048483" ht="12.8"/>
    <row r="1048484" ht="12.8"/>
    <row r="1048485" ht="12.8"/>
    <row r="1048486" ht="12.8"/>
    <row r="1048487" ht="12.8"/>
    <row r="1048488" ht="12.8"/>
    <row r="1048489" ht="12.8"/>
    <row r="1048490" ht="12.8"/>
    <row r="1048491" ht="12.8"/>
    <row r="1048492" ht="12.8"/>
    <row r="1048493" ht="12.8"/>
    <row r="1048494" ht="12.8"/>
    <row r="1048495" ht="12.8"/>
    <row r="1048496" ht="12.8"/>
    <row r="1048497" ht="12.8"/>
    <row r="1048498" ht="12.8"/>
    <row r="1048499" ht="12.8"/>
    <row r="1048500" ht="12.8"/>
    <row r="1048501" ht="12.8"/>
    <row r="1048502" ht="12.8"/>
    <row r="1048503" ht="12.8"/>
    <row r="1048504" ht="12.8"/>
    <row r="1048505" ht="12.8"/>
    <row r="1048506" ht="12.8"/>
    <row r="1048507" ht="12.8"/>
    <row r="1048508" ht="12.8"/>
    <row r="1048509" ht="12.8"/>
    <row r="1048510" ht="12.8"/>
    <row r="1048511" ht="12.8"/>
    <row r="1048512" ht="12.8"/>
    <row r="1048513" ht="12.8"/>
    <row r="1048514" ht="12.8"/>
    <row r="1048515" ht="12.8"/>
    <row r="1048516" ht="12.8"/>
    <row r="1048517" ht="12.8"/>
    <row r="1048518" ht="12.8"/>
    <row r="1048519" ht="12.8"/>
    <row r="1048520" ht="12.8"/>
    <row r="1048521" ht="12.8"/>
    <row r="1048522" ht="12.8"/>
    <row r="1048523" ht="12.8"/>
    <row r="1048524" ht="12.8"/>
    <row r="1048525" ht="12.8"/>
    <row r="1048526" ht="12.8"/>
    <row r="1048527" ht="12.8"/>
    <row r="1048528" ht="12.8"/>
    <row r="1048529" ht="12.8"/>
    <row r="1048530" ht="12.8"/>
    <row r="1048531" ht="12.8"/>
    <row r="1048532" ht="12.8"/>
    <row r="1048533" ht="12.8"/>
    <row r="1048534" ht="12.8"/>
    <row r="1048535" ht="12.8"/>
    <row r="1048536" ht="12.8"/>
    <row r="1048537" ht="12.8"/>
    <row r="1048538" ht="12.8"/>
    <row r="1048539" ht="12.8"/>
    <row r="1048540" ht="12.8"/>
    <row r="1048541" ht="12.8"/>
    <row r="1048542" ht="12.8"/>
    <row r="1048543" ht="12.8"/>
    <row r="1048544" ht="12.8"/>
    <row r="1048545" ht="12.8"/>
    <row r="1048546" ht="12.8"/>
    <row r="1048547" ht="12.8"/>
    <row r="1048548" ht="12.8"/>
    <row r="1048549" ht="12.8"/>
    <row r="1048550" ht="12.8"/>
    <row r="1048551" ht="12.8"/>
    <row r="1048552" ht="12.8"/>
    <row r="1048553" ht="12.8"/>
    <row r="1048554" ht="12.8"/>
    <row r="1048555" ht="12.8"/>
    <row r="1048556" ht="12.8"/>
    <row r="1048557" ht="12.8"/>
    <row r="1048558" ht="12.8"/>
    <row r="1048559" ht="12.8"/>
    <row r="1048560" ht="12.8"/>
    <row r="1048561" ht="12.8"/>
    <row r="1048562" ht="12.8"/>
    <row r="1048563" ht="12.8"/>
    <row r="1048564" ht="12.8"/>
    <row r="1048565" ht="12.8"/>
    <row r="1048566" ht="12.8"/>
    <row r="1048567" ht="12.8"/>
    <row r="1048568" ht="12.8"/>
    <row r="1048569" ht="12.8"/>
    <row r="1048570" ht="12.8"/>
    <row r="1048571" ht="12.8"/>
    <row r="1048572" ht="12.8"/>
    <row r="1048573" ht="12.8"/>
    <row r="1048574" ht="12.8"/>
    <row r="1048575" ht="12.8"/>
    <row r="1048576" ht="12.8"/>
  </sheetData>
  <mergeCells count="16">
    <mergeCell ref="A7:E7"/>
    <mergeCell ref="A8:E8"/>
    <mergeCell ref="A12:E12"/>
    <mergeCell ref="A13:E13"/>
    <mergeCell ref="B14:C14"/>
    <mergeCell ref="B15:C15"/>
    <mergeCell ref="B16:C16"/>
    <mergeCell ref="B17:C17"/>
    <mergeCell ref="D18:E18"/>
    <mergeCell ref="A20:A29"/>
    <mergeCell ref="D20:E20"/>
    <mergeCell ref="D21:E21"/>
    <mergeCell ref="A30:A31"/>
    <mergeCell ref="D31:E31"/>
    <mergeCell ref="B32:C32"/>
    <mergeCell ref="D32:E32"/>
  </mergeCells>
  <hyperlinks>
    <hyperlink ref="C20" r:id="rId1" display="Maximální počet jader procesoru(ů) v součtu na celý server je maximálně 16 z důvodu licenčních podmínek provozovaných aplikaci.&#10;1 či 2 x serverové CPU x86-64 kompatibilní, PassMark CPU Mark min. 40000 bodů (slovy: čtyřicet tisíc) v součtu dle www.cpubenchmark.net. Uveďte typ CPU, jejich počet a celkovou průměrnou hodnotu bodů ze všech měření dle www.cpubenchmark.net."/>
    <hyperlink ref="C21" r:id="rId2" display="Uveďte „Single Thread Rating“ PassMark CPU Mark z www.cpubenchmark.net."/>
  </hyperlinks>
  <printOptions/>
  <pageMargins left="0.7" right="0.7" top="0.7875" bottom="0.7875" header="0.511805555555555" footer="0.511805555555555"/>
  <pageSetup horizontalDpi="300" verticalDpi="300" orientation="portrait" paperSize="9" copies="1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LibreOffice/6.3.4.2$Windows_X86_64 LibreOffice_project/60da17e045e08f1793c57c00ba83cdfce946d0aa</Application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/>
  <dcterms:created xsi:type="dcterms:W3CDTF">2017-08-24T07:41:37Z</dcterms:created>
  <dcterms:modified xsi:type="dcterms:W3CDTF">2022-05-04T14:03:52Z</dcterms:modified>
  <cp:category/>
  <cp:version/>
  <cp:contentType/>
  <cp:contentStatus/>
  <cp:revision>32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