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30" windowHeight="14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<sst xmlns="http://schemas.openxmlformats.org/spreadsheetml/2006/main" count="46" uniqueCount="39">
  <si>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</si>
  <si>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</si>
  <si>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</si>
  <si>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</si>
  <si>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</si>
  <si>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</si>
  <si>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</si>
  <si>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</si>
  <si>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</si>
  <si>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</si>
  <si>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</si>
  <si>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</si>
  <si>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</si>
  <si>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</si>
  <si>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</si>
  <si>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</si>
  <si>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</si>
  <si>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>Pasteurova 3544/1, 400 96  Ústí nad Labem</t>
  </si>
  <si>
    <t>1B</t>
  </si>
  <si>
    <t>Provedení:</t>
  </si>
  <si>
    <t>19" rack</t>
  </si>
  <si>
    <t>Příloha č. 1 Podrobná specifikace položek</t>
  </si>
  <si>
    <t>min. 36 měsíců</t>
  </si>
  <si>
    <t>Přepínače:</t>
  </si>
  <si>
    <t>Kompatibilita:</t>
  </si>
  <si>
    <t>Záruka a podpora:</t>
  </si>
  <si>
    <t>Rozšiřující interní moduly pro směrovače RJ45:</t>
  </si>
  <si>
    <t>Rozšiřující interní moduly pro směrovače V.35:</t>
  </si>
  <si>
    <t>kurzy síťové akademie na katedrě informatiky PřF UJEP</t>
  </si>
  <si>
    <t>Router síťové akademie</t>
  </si>
  <si>
    <t>L3 Switch síťové akademie</t>
  </si>
  <si>
    <t>min. 1x 2-Port Serial WAN Interface card, rychlost až 8 Mbps/port v synchronním módu, podpora High-Level Data Link Control (HDLC), Point-to-Point Protocol (PPP), Frame Relay, EIA-232, EIA-449, EIA-530, EIA-530A, V.35, and X.21, V.35 Cable, DTE Male to Smart Serial, 10 Feet, V.35 Cable, DCE Female to Smart Serial, 10 Feet</t>
  </si>
  <si>
    <t>Třída zařízení: L3 switch; Formát zařízení: fixní konfigurací, stohovatelný, 1RU; Stohovatelný bez snížení počtu ethernet portů; Stohování požadováno; Stohovací kabel 3m; Počet portů 10/100/1000: 24; PoE (IEEE 802.3af); PoE+ (IEEE 802.3at, 30W/port); Dostupný výkon pro napájení PoE portů: min. 370W; Počet portů 1 Gbit/s a jejich typ: 4xSFP; Možnost osadit redundantní interní napájecí zdroj, vyměnitelný za chodu; Možnost kombinace AC a DC zdroje v jednom zařízení; Redundantní ventilátor; Směrovací protokoly; Minimální propustnost přepínacího subsystému: 80 Gbit/s; Minimální paketový výkon přepínače: 40 milionu paketů/vteřinu; rychlost stohovacího propojení: alespoň 150 Gbit/s; Minimální počet MAC adres: 30000; Minimální HW kapacita pro počet záznamů ve směrovací tabulce - IPv4: 20000; vzájemné stohování všech modelů 10/100 s 10/100/1000 s 1Gbit/s uplinky s 10Gbit/s uplinky; minimální počet přepínačů ve stohu: 9; automatická kontrola a sjednocení verze software přepínačů ve stohu; možnost předkonfigurace neexistujícího přepínače ve stohu před jeho připojením; seskupení portů (IEEE 802.3ad) mezi různými prvky stohu; kterýkoli prvek ve stohu může být řídícím prvkem stohu (1: N redundance); synchronizace všech stavů mezi aktivním řídícím prvkem a jedním ze záložních pro minimalizaci vlivu výpadků - IEEE 802.3-2005, IEEE 802.3ad; Podpora "jumbo rámců" - IEEE 802.1D, IEEE 802.1Q; Minimální počet aktivních VLAN: 4000; Tunelování 802.1Q v 802.1Q; IEEE 802.1X - Port Based Network Access Control; IEEE 802.1s - multiple spanning trees; IEEE 802.1w - Rapid Tree Spanning Protocol; IEEE 802.1p - Minimální počet vnitřních front: 8; Per VLAN rapid spanning tree (PVRST+) nebo ekvivalentní; Detekce protilehlého zařízení (např. CDP, LLDP); Detekce parametrů protilehlého zařízení (např. LLDP-MED); Protokol pro definici šířených VLAN (IEEE 802.1ak nebo VTP); Detekce jednosměrnosti optické linky (např. UDLD); STP root guard/guard; Možnost autorecovery po chybovém stavu (UDLD, root guard, loop guard); Multicast/broadcast storm control - hardwarové omezení poměru unicast/multicast rámců na portu v procentech; IP alias (více IP sítí na jednom rozhraní); QoS; QoS i na stohovacím propoji; možnost konfigurovat QoS na stohovacím propoji; DHCP relay; Certifikace IPv6 ready logo – Phase II; HSRP nebo VRRP pro IPv6; IPv6 ACL; IPv6 QoS; IPv6 services ( DNS, Telnet, SSH, Syslog, ICMP); HTTP, SNMP over IPv6; RADIUS, TACACS+ over IPv6; OSPFv3; IPv6 MLDv2 snooping; IPv6 Port ACL; IPv6 First Hop Security RA guard; IPv6 First Hop Security DHCPv6 guard; IPv6 First Hop Security IPv6 SourceGuard; IPv6 First Hop Security IPv6 Binding Integrity Guard; DHCPv6 Server and Relay; BGPv4; OSPFv2, OSPFv3; OSPF s MD5 a NSSA; RIPv2; statické směrování; Policy-based routing podle ACL; Virtualizace směrovacích funkcí (např. Multi-VRF); PIM (dense i sparse mód); IGMPv2 snooping; IGMPv3 snooping; IPv6 MLDv1 &amp; v2 snooping; Reverse path check (uRPF); ACL na rozhraní IN/OUT (včetně virtuálních - VLAN, loopback, 802.3ad); ACL pro IP; ACL pro ethernetové rámce; IPv6 ACL; Možnost definovat povolené MAC adresy na portu; Možnost definovat maximální počet MAC adres na portu; Možnost definovat různé chování při překročení počtu MAC adres na portu (zablokování portu, blokování nové MAC adresy); DHCP snooping; Dynamic ARP inspection (DAI); Verifikace mapování IP-MAC (např. IP source guard); Ochrana centrálního procesoru (control plane) před útoky typu DoS; Šifrování na L2 dle IEEE 802.1AE; IEEE 802.1x autentizace i autorizace více koncových zařízení na jednom portu; IEEE 802.1x autentizace přepínače vůči nadřazenému přepínači, sdílení ověření koncových stanic; konfiguorvatelná kombinace pořadí postupného ověřování zařízení na portu (IEEE 802.1x, MAC adresou, Web autentizací); ověřování dle IEEE 802.1x volitelně bez omezování přístupu (pro monitoring a snadné nasazení 802.1x); Klasifikace bezpečnostní role přistupujícího uživatele nebo koncového zařízení a její propagace sítí (např. Scalable-Group Tag eXchange Protocol dle RFC draft-smith-kandula-sxp-06 nebo funkčně ekvivalentní). Hardwarová filtrace (access list) podle bezpečnostních rolí uživatelů propagovaných sítí přistupujících k různým skupinám síťových prostředků (např. SGACL, role-based ACL nebo funkčně ekvivalentní) ; Detekce parametrů připojovaného koncového zařízení a jejich sdílení s policy serverem; 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modulů; Podpora SUDI (IEEE 802.1AR) autentizace; PoE (IEEE 802.3af); PoE+ (IEEE 802.3at, 30W/port); Měření a ovládání spotřeby energie připojených koncových zařízení a infrastruktury; Podpora určování polohy klienta, rozšíření WiFi systému pro určování polohy klienta i v pevné LAN síti (například Network Mobility Service Protocol - NMSP); EEE (IEEE 802.3az); Inzerce služeb pomocí Apple Bonjour protokolu i mezi VLANy; CLI rozhraní; SSHv2; SSHv2 over IPv6; Možnost omezení přístupu k managementu (SSH, SNMP) pomocí ACL;SNMPv2; SNMPv3; Netconf a YANG; USB konzolová linka; Sériová konzolová linka; 10/100 management out-of-band port; DNS klient; NTP klient s MD5 autentizací; NetFlow v9 (nebo IPFIX RFC 3917, RFC 3955); Sběr dat pro NetFlow nebo IPFIX export z každého portu přepínače; Detailní flexibilní definice "flow" dle L2, L3 i L4 parametrů; Statistiky určovány z každého paketu daného "flow"; Sběr a export TCP příznaků pro monitoring bezpečnostních hrozeb; Návaznost skriptů interpretovaných přepínačem po detekci daných parametrů "flow"; Zobrazení sbíraných infromací o "flow" přímo v přepínači. I včetně "TopN" pohledu.; Export statistik "flow" selektivně na více kolektorů; RADIUS klient pro AAA (autentizace, autorizace, accounting); TACACS+ klient; Port mirroring (SPAN); port mirroring 1 -&gt; 1; port mirroring N -&gt; 1; port mirroring ACL (mirroruje pouze definované toky); Vzdálený port mirroring (RSPAN); Vzdálený port mirroring přes L3 síť/WAN (např. ERSPAN nebo ekvivalentní); Syslog; Měření zakončení a délky metalického kabelu (TDR); Uživatelsky modifikovatelná automatická reakce/obsluhy událostí při provozu přepínače (pomocí skriptů); Interpret jazyka Python přímo v zařízení; Přepínač obsahuje traceroute utilitu operující na linkové vrstvě (Layer 2 traceroute); Nástroje pro měření odezev v síti (například IP SLA nebo ekvivalentní); Integrovaný nástroj na odchyt paketů (např. WireShark nebo ekvivalentní); Přepínač si může automaticky zazálohovat a obnovit firmware včetně konfigurace z nadřazeného směrovače nebo přepínače; Automatická aplikace specifické konfigurace pro dané zařízení po detekci jeho připojení na portu; Konfigurační šablony aplikovatelné na rozhraní, spravované samotným zařízením bez dodatečných externích nástrojů; NTP server; DHCP server</t>
  </si>
  <si>
    <t>Protokol datového spojení: Ethernet, Fast Ethernet, Gigabit Ethernet; Propustnost agregátu: 50 Mb/s; Síťový/přenosový protokol:  IP Sec, PPPoE ,DHCP; Směrovací protokol: OSPF, IS-IS, RIP-1, RIP-2, BGP, EIGRP, DVMRP, PIM-SM, IGMPv3, GRE, PIMSSM, statické směrování IPv4, statické směrování IPv6, směrování PBR (policy-based routing), IPv4-to-IPv6 Multicast; Protokol vzdáleného přístupu: SNMP, RMON; Charakteristiky: Podpora VPN, podpora VLAN ,Syslog podpora, IPv6 podpora, Class-Based Weighted Fair Queuing (CBWFQ), Weighted Random Early Detection (WRED), montovatelný na stěnu, Access Control List (ACL) podpora, Quality of Service (QoS), podpora RADIUS, NetFlow, IPFIX; Vyhovující standardům: IEEE 802.3, IEEE 802.1Q ,IEEE 802.3ah, IEEE 802.1ag, ANSI T1.101, ITU-T G.823, ITU-T G.824, CISPR 22 Class A, CISPR 24, EN55024, EN55022 třída A, EN50082-1, AS/NZS 60950-1, ICES-003 třída A, CS-03, R&amp;TTE, FCC CFR47 Part 15, EN300-386, UL 60950-1, IEC 60950-1, EN 60950-1 ,AS/NZS 3548 třída A, GB 4943, CAN/CSA C22.2 No. 60950-1, VCCI V-3, EN 61000, KN22, KN24, CNS 13438</t>
  </si>
  <si>
    <t>1RU 19"</t>
  </si>
  <si>
    <t>Funkce:</t>
  </si>
  <si>
    <t>min. 1x min. 2 port Gigabit WAN RJ45 &amp; SFP</t>
  </si>
  <si>
    <t>Nabídková cena za kus v Kč bez DPH</t>
  </si>
  <si>
    <t>Nabídková cena v Kč bez DPH celkem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</si>
</sst>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0\ [$Kč-405]_-;\-* #,##0.00\ [$Kč-405]_-;_-* &quot;-&quot;??\ [$Kč-405]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€-2]\ #\ ##,000_);[Red]\([$€-2]\ #\ ##,000\)"/>
    <numFmt numFmtId="174" formatCode="#,##0\ &quot;Kč&quot;"/>
    <numFmt numFmtId="175" formatCode="#,##0.00;\(#,##0.00\)"/>
    <numFmt numFmtId="176" formatCode="#,##0.000"/>
    <numFmt numFmtId="177" formatCode="0.0"/>
    <numFmt numFmtId="178" formatCode="m/yyyy"/>
    <numFmt numFmtId="179" formatCode="#,##0.000;\(#,##0.000\)"/>
    <numFmt numFmtId="180" formatCode="_-* #,##0\ _K_č_-;\-* #,##0\ _K_č_-;_-* &quot;-&quot;??\ _K_č_-;_-@"/>
    <numFmt numFmtId="181" formatCode="_-* #,##0.00\ &quot;Kč&quot;_-;\-* #,##0.00\ &quot;Kč&quot;_-;_-* &quot;-&quot;??\ &quot;Kč&quot;_-;_-@"/>
    <numFmt numFmtId="182" formatCode="#,##0.00\ &quot;Kč&quot;"/>
  </numFmts>
  <fonts count="4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/>
    </xf>
    <xf numFmtId="0" fontId="5" fillId="7" borderId="1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" fillId="7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2" fillId="7" borderId="21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0" fillId="32" borderId="2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4" fillId="0" borderId="29" xfId="47" applyFont="1" applyBorder="1" applyAlignment="1">
      <alignment horizontal="center"/>
      <protection/>
    </xf>
    <xf numFmtId="182" fontId="0" fillId="32" borderId="10" xfId="0" applyNumberForma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1" width="26.140625" style="0" bestFit="1" customWidth="1"/>
    <col min="2" max="2" width="25.8515625" style="0" customWidth="1"/>
    <col min="3" max="3" width="130.421875" style="27" customWidth="1"/>
    <col min="4" max="4" width="27.7109375" style="0" customWidth="1"/>
    <col min="5" max="5" width="23.00390625" style="0" customWidth="1"/>
  </cols>
  <sheetData>
    <row r="1" spans="1:5" ht="15.75" thickBot="1">
      <c r="A1" s="36" t="s">
        <v>21</v>
      </c>
      <c r="B1" s="36"/>
      <c r="C1" s="36"/>
      <c r="D1" s="1"/>
      <c r="E1" s="1"/>
    </row>
    <row r="2" spans="1:4" ht="15.75" hidden="1" thickBot="1">
      <c r="A2" s="37" t="s">
        <v>0</v>
      </c>
      <c r="B2" s="38"/>
      <c r="C2" s="6" t="s">
        <v>14</v>
      </c>
      <c r="D2" s="2"/>
    </row>
    <row r="3" spans="1:4" ht="15.75" hidden="1" thickBot="1">
      <c r="A3" s="5" t="s">
        <v>1</v>
      </c>
      <c r="B3" s="4"/>
      <c r="C3" s="7"/>
      <c r="D3" s="3"/>
    </row>
    <row r="4" spans="1:4" ht="15.75" hidden="1" thickBot="1">
      <c r="A4" s="32" t="s">
        <v>2</v>
      </c>
      <c r="B4" s="33"/>
      <c r="C4" s="7"/>
      <c r="D4" s="2"/>
    </row>
    <row r="5" spans="1:4" ht="15.75" hidden="1" thickBot="1">
      <c r="A5" s="39" t="s">
        <v>3</v>
      </c>
      <c r="B5" s="40"/>
      <c r="C5" s="7" t="s">
        <v>17</v>
      </c>
      <c r="D5" s="3"/>
    </row>
    <row r="6" spans="1:4" ht="15.75" hidden="1" thickBot="1">
      <c r="A6" s="39" t="s">
        <v>4</v>
      </c>
      <c r="B6" s="40"/>
      <c r="C6" s="7"/>
      <c r="D6" s="3"/>
    </row>
    <row r="7" spans="1:4" ht="15.75" hidden="1" thickBot="1">
      <c r="A7" s="32" t="s">
        <v>5</v>
      </c>
      <c r="B7" s="33"/>
      <c r="C7" s="7"/>
      <c r="D7" s="2"/>
    </row>
    <row r="8" spans="1:4" ht="15.75" hidden="1" thickBot="1">
      <c r="A8" s="32" t="s">
        <v>6</v>
      </c>
      <c r="B8" s="33"/>
      <c r="C8" s="7">
        <v>44555601</v>
      </c>
      <c r="D8" s="2"/>
    </row>
    <row r="9" spans="1:4" ht="15.75" hidden="1" thickBot="1">
      <c r="A9" s="34" t="s">
        <v>7</v>
      </c>
      <c r="B9" s="35"/>
      <c r="C9" s="8" t="s">
        <v>15</v>
      </c>
      <c r="D9" s="2"/>
    </row>
    <row r="10" spans="1:5" ht="30">
      <c r="A10" s="25" t="s">
        <v>12</v>
      </c>
      <c r="B10" s="26" t="s">
        <v>13</v>
      </c>
      <c r="C10" s="41" t="s">
        <v>11</v>
      </c>
      <c r="D10" s="42" t="s">
        <v>37</v>
      </c>
      <c r="E10" s="43" t="s">
        <v>38</v>
      </c>
    </row>
    <row r="11" spans="1:5" ht="30" customHeight="1">
      <c r="A11" s="21" t="s">
        <v>16</v>
      </c>
      <c r="B11" s="20" t="s">
        <v>29</v>
      </c>
      <c r="C11" s="44">
        <v>15</v>
      </c>
      <c r="D11" s="45"/>
      <c r="E11" s="45">
        <f>C11*D11</f>
        <v>0</v>
      </c>
    </row>
    <row r="12" spans="1:5" ht="42.75" customHeight="1">
      <c r="A12" s="21" t="s">
        <v>18</v>
      </c>
      <c r="B12" s="20" t="s">
        <v>30</v>
      </c>
      <c r="C12" s="44">
        <v>6</v>
      </c>
      <c r="D12" s="45"/>
      <c r="E12" s="45">
        <f>C12*D12</f>
        <v>0</v>
      </c>
    </row>
    <row r="13" ht="15.75" thickBot="1"/>
    <row r="14" spans="1:4" ht="15.75" thickBot="1">
      <c r="A14" s="11"/>
      <c r="B14" s="11" t="s">
        <v>8</v>
      </c>
      <c r="C14" s="15"/>
      <c r="D14" s="17"/>
    </row>
    <row r="15" spans="1:4" ht="30" customHeight="1" thickBot="1">
      <c r="A15" s="11" t="str">
        <f>A11</f>
        <v>1A</v>
      </c>
      <c r="B15" s="11" t="str">
        <f>B11</f>
        <v>Router síťové akademie</v>
      </c>
      <c r="C15" s="15"/>
      <c r="D15" s="17"/>
    </row>
    <row r="16" spans="1:4" ht="15.75" thickBot="1">
      <c r="A16" s="10" t="s">
        <v>9</v>
      </c>
      <c r="B16" s="12">
        <f>C11</f>
        <v>15</v>
      </c>
      <c r="C16" s="16"/>
      <c r="D16" s="17"/>
    </row>
    <row r="17" spans="1:4" ht="15.75" thickBot="1">
      <c r="A17" s="10" t="s">
        <v>10</v>
      </c>
      <c r="B17" s="10" t="s">
        <v>24</v>
      </c>
      <c r="C17" s="18" t="s">
        <v>28</v>
      </c>
      <c r="D17" s="17"/>
    </row>
    <row r="18" spans="1:4" ht="102.75" thickBot="1">
      <c r="A18" s="9"/>
      <c r="B18" s="10" t="s">
        <v>35</v>
      </c>
      <c r="C18" s="13" t="s">
        <v>33</v>
      </c>
      <c r="D18" s="17"/>
    </row>
    <row r="19" spans="1:4" ht="15.75" thickBot="1">
      <c r="A19" s="9"/>
      <c r="B19" s="24" t="s">
        <v>19</v>
      </c>
      <c r="C19" s="13" t="s">
        <v>34</v>
      </c>
      <c r="D19" s="17"/>
    </row>
    <row r="20" spans="1:4" ht="39" thickBot="1">
      <c r="A20" s="9"/>
      <c r="B20" s="24" t="s">
        <v>27</v>
      </c>
      <c r="C20" s="13" t="s">
        <v>31</v>
      </c>
      <c r="D20" s="17"/>
    </row>
    <row r="21" spans="1:4" ht="26.25" thickBot="1">
      <c r="A21" s="9"/>
      <c r="B21" s="24" t="s">
        <v>26</v>
      </c>
      <c r="C21" s="13" t="s">
        <v>36</v>
      </c>
      <c r="D21" s="17"/>
    </row>
    <row r="22" spans="1:4" ht="15.75" thickBot="1">
      <c r="A22" s="9"/>
      <c r="B22" s="24" t="s">
        <v>25</v>
      </c>
      <c r="C22" s="19" t="s">
        <v>22</v>
      </c>
      <c r="D22" s="17"/>
    </row>
    <row r="23" ht="15.75" thickBot="1"/>
    <row r="24" spans="1:4" ht="15.75" thickBot="1">
      <c r="A24" s="11"/>
      <c r="B24" s="11" t="s">
        <v>8</v>
      </c>
      <c r="C24" s="15"/>
      <c r="D24" s="17"/>
    </row>
    <row r="25" spans="1:4" ht="28.5" customHeight="1" thickBot="1">
      <c r="A25" s="11" t="str">
        <f>A12</f>
        <v>1B</v>
      </c>
      <c r="B25" s="11" t="str">
        <f>B12</f>
        <v>L3 Switch síťové akademie</v>
      </c>
      <c r="C25" s="15"/>
      <c r="D25" s="17"/>
    </row>
    <row r="26" spans="1:4" ht="15.75" thickBot="1">
      <c r="A26" s="13" t="s">
        <v>9</v>
      </c>
      <c r="B26" s="14">
        <f>C12</f>
        <v>6</v>
      </c>
      <c r="C26" s="16"/>
      <c r="D26" s="17"/>
    </row>
    <row r="27" spans="1:4" ht="15.75" thickBot="1">
      <c r="A27" s="13" t="s">
        <v>10</v>
      </c>
      <c r="B27" s="24" t="s">
        <v>24</v>
      </c>
      <c r="C27" s="18" t="str">
        <f>C17</f>
        <v>kurzy síťové akademie na katedrě informatiky PřF UJEP</v>
      </c>
      <c r="D27" s="17"/>
    </row>
    <row r="28" spans="1:4" ht="409.5" customHeight="1">
      <c r="A28" s="9"/>
      <c r="B28" s="28" t="s">
        <v>23</v>
      </c>
      <c r="C28" s="28" t="s">
        <v>32</v>
      </c>
      <c r="D28" s="30"/>
    </row>
    <row r="29" spans="1:4" ht="210" customHeight="1" thickBot="1">
      <c r="A29" s="9"/>
      <c r="B29" s="29"/>
      <c r="C29" s="29"/>
      <c r="D29" s="31"/>
    </row>
    <row r="30" spans="1:4" ht="15.75" thickBot="1">
      <c r="A30" s="9"/>
      <c r="B30" s="24" t="s">
        <v>19</v>
      </c>
      <c r="C30" s="13" t="s">
        <v>20</v>
      </c>
      <c r="D30" s="17"/>
    </row>
    <row r="31" spans="1:4" ht="15.75" thickBot="1">
      <c r="A31" s="9"/>
      <c r="B31" s="24" t="s">
        <v>25</v>
      </c>
      <c r="C31" s="19" t="s">
        <v>22</v>
      </c>
      <c r="D31" s="17"/>
    </row>
    <row r="32" spans="1:4" ht="15">
      <c r="A32" s="22"/>
      <c r="B32" s="22"/>
      <c r="C32" s="22"/>
      <c r="D32" s="23"/>
    </row>
  </sheetData>
  <sheetProtection/>
  <mergeCells count="11">
    <mergeCell ref="A4:B4"/>
    <mergeCell ref="C28:C29"/>
    <mergeCell ref="B28:B29"/>
    <mergeCell ref="D28:D29"/>
    <mergeCell ref="A7:B7"/>
    <mergeCell ref="A9:B9"/>
    <mergeCell ref="A1:C1"/>
    <mergeCell ref="A2:B2"/>
    <mergeCell ref="A5:B5"/>
    <mergeCell ref="A6:B6"/>
    <mergeCell ref="A8:B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potmesill</cp:lastModifiedBy>
  <cp:lastPrinted>2019-03-08T13:12:09Z</cp:lastPrinted>
  <dcterms:created xsi:type="dcterms:W3CDTF">2011-04-27T06:34:10Z</dcterms:created>
  <dcterms:modified xsi:type="dcterms:W3CDTF">2022-02-04T07:43:07Z</dcterms:modified>
  <cp:category/>
  <cp:version/>
  <cp:contentType/>
  <cp:contentStatus/>
</cp:coreProperties>
</file>