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105" activeTab="0"/>
  </bookViews>
  <sheets>
    <sheet name="List1" sheetId="1" r:id="rId1"/>
  </sheets>
  <definedNames/>
  <calcPr calcId="162913"/>
  <extLst/>
</workbook>
</file>

<file path=xl/sharedStrings.xml><?xml version="1.0" encoding="utf-8"?>
<sst xmlns="http://schemas.openxmlformats.org/spreadsheetml/2006/main" count="85" uniqueCount="65">
  <si>
    <t xml:space="preserve">Příloha č.1  Podrobná specifikace položek </t>
  </si>
  <si>
    <t>Položka</t>
  </si>
  <si>
    <t>Předmět</t>
  </si>
  <si>
    <t>Ks</t>
  </si>
  <si>
    <t>Cena za kus bez DPH</t>
  </si>
  <si>
    <t>Maximální cena celkem bez DPH</t>
  </si>
  <si>
    <t>1A</t>
  </si>
  <si>
    <t>1B</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</si>
  <si>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</si>
  <si>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</si>
  <si>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</si>
  <si>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</si>
  <si>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</si>
  <si>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</si>
  <si>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</si>
  <si>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</si>
  <si>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</si>
  <si>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Grafická karta</t>
  </si>
  <si>
    <t>Paměť RAM</t>
  </si>
  <si>
    <t>Operační systém:</t>
  </si>
  <si>
    <t>Procesor:</t>
  </si>
  <si>
    <t>FF UJEP</t>
  </si>
  <si>
    <t>Předpokládaná max.cena celkem bez DPH</t>
  </si>
  <si>
    <t>plochý skener</t>
  </si>
  <si>
    <t>Typ skeneru</t>
  </si>
  <si>
    <t>Grafický skener</t>
  </si>
  <si>
    <t>Velikost skenované plochy</t>
  </si>
  <si>
    <t xml:space="preserve">310 mm x 437 mm </t>
  </si>
  <si>
    <t xml:space="preserve">Optický senzor </t>
  </si>
  <si>
    <t>CCD</t>
  </si>
  <si>
    <t>Optické rozlišení, optická hustota</t>
  </si>
  <si>
    <t>2400 x 4800 dpi, 3.8 Dmax,</t>
  </si>
  <si>
    <t>Technologie skenování</t>
  </si>
  <si>
    <t xml:space="preserve">LED </t>
  </si>
  <si>
    <t>Hloubka barev - počet bitů na pixel (vstup/výstup)</t>
  </si>
  <si>
    <t>16/48</t>
  </si>
  <si>
    <t>Formát výstupu</t>
  </si>
  <si>
    <t>BMP,  PNG, JPEG, PDF, Multi-page PDF, TIF, Multi-page TIF</t>
  </si>
  <si>
    <t>Systémové požadavky</t>
  </si>
  <si>
    <t xml:space="preserve">USB 2.0 připojení k PC nebo notebboku Windows 10, MacOS 10.7. a vyšší, skleněná deska v úrovni skenovacího stolu (bez obruby), snímatelné víko, redukce zrnění, odstranění prachu, korekce světla na pozadí, Epson Scan 2, SilverFast Ai ver.8.8 </t>
  </si>
  <si>
    <t>Rozsah dodávky</t>
  </si>
  <si>
    <t>Skener, ovládací software včetně software pro zpracování obrazu,  USB kabel, napájecí kabel, záruční list, software na CD, A3 prosvětlovací jednotka, návod k instalaci v češtině</t>
  </si>
  <si>
    <t>Externě dodané příslušenství</t>
  </si>
  <si>
    <t>Záruční doba</t>
  </si>
  <si>
    <r>
      <rPr>
        <sz val="10"/>
        <rFont val="Arial"/>
        <family val="2"/>
      </rPr>
      <t>min. 2 roky</t>
    </r>
    <r>
      <rPr>
        <sz val="10"/>
        <color rgb="FF000000"/>
        <rFont val="Arial"/>
        <family val="2"/>
      </rPr>
      <t xml:space="preserve"> na sestavu</t>
    </r>
  </si>
  <si>
    <t xml:space="preserve">Další požadavky: </t>
  </si>
  <si>
    <t>Plochý skener</t>
  </si>
  <si>
    <t>Sestava: stolní PC + 2 monitory</t>
  </si>
  <si>
    <t>Počítačová skříň:</t>
  </si>
  <si>
    <t>Provedení tower</t>
  </si>
  <si>
    <t>Zdroj:</t>
  </si>
  <si>
    <t>Aktivní PFC, certifikace 80PLUS BRONZE (nebo lepší)</t>
  </si>
  <si>
    <t>CPU x86-64 kompatibilní, PassMark CPU Mark min. 17000 bodů (2900 single thread) dle www.cpubenchmark.net. Dodavatel uvede celkovou průměrnou hodnotu bodů ze všech měření. Tuto hodnotu zadavatel doporučuje doložit printscreenem ze stránky www.cpubenchmark.net</t>
  </si>
  <si>
    <t>DVD mechanika</t>
  </si>
  <si>
    <t>Požadujeme, DVD+-RW</t>
  </si>
  <si>
    <t>min. 16GB RAM</t>
  </si>
  <si>
    <t>Disk:</t>
  </si>
  <si>
    <t>SSD M.2, min 512GB</t>
  </si>
  <si>
    <t>dedikovaná, min. 2GB RAM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</si>
  <si>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</si>
  <si>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Monitory 2ks</t>
  </si>
  <si>
    <t>Součástí dodávky jsou 2 současně připojitelné a provozovatelné LCD monitory s kabely k dodávanému PC:  min. 27" IPS, min. rozlišení 1920x1080, odezva max. 5ms, Flicker Free. Uveďte typ.</t>
  </si>
  <si>
    <t>Myš a klávesnice</t>
  </si>
  <si>
    <t>USB klávesnice + myš součástí dodávky</t>
  </si>
  <si>
    <t>Nezaplombovaná case - oprávněným zaměstnancům zadavatele musí být i v záruční době umožněno otevření skříně počítače a instalace dalších komponent PC. Komponenty PC - poslední nebo předposlední generace.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</si>
</sst>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9">
    <font>
      <sz val="11"/>
      <color rgb="FF000000"/>
      <name val="Calibri"/>
      <family val="2"/>
    </font>
    <font>
      <sz val="10"/>
      <name val="Arial"/>
      <family val="2"/>
    </font>
    <font>
      <b/>
      <sz val="10"/>
      <color rgb="FF000000"/>
      <name val="Arial"/>
      <family val="2"/>
    </font>
    <font>
      <b/>
      <sz val="11"/>
      <color rgb="FF000000"/>
      <name val="Calibri"/>
      <family val="2"/>
    </font>
    <font>
      <u val="single"/>
      <sz val="11"/>
      <color theme="10"/>
      <name val="Calibri"/>
      <family val="2"/>
    </font>
    <font>
      <sz val="10"/>
      <color rgb="FF000000"/>
      <name val="Arial"/>
      <family val="2"/>
    </font>
    <font>
      <b/>
      <sz val="10"/>
      <color rgb="FFFF0000"/>
      <name val="Arial"/>
      <family val="2"/>
    </font>
    <font>
      <i/>
      <sz val="10"/>
      <color rgb="FF000000"/>
      <name val="Arial"/>
      <family val="2"/>
    </font>
    <font>
      <b/>
      <sz val="10"/>
      <color indexed="8"/>
      <name val="Arial"/>
      <family val="2"/>
    </font>
  </fonts>
  <fills count="8">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s>
  <borders count="11">
    <border>
      <left/>
      <right/>
      <top/>
      <bottom/>
      <diagonal/>
    </border>
    <border>
      <left style="thin"/>
      <right style="thin"/>
      <top style="thin"/>
      <bottom style="thin"/>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style="medium"/>
      <right style="medium"/>
      <top style="thin"/>
      <bottom style="medium"/>
    </border>
    <border>
      <left style="medium"/>
      <right style="medium"/>
      <top style="medium"/>
      <bottom style="thin"/>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49">
    <xf numFmtId="0" fontId="0" fillId="0" borderId="0" xfId="0" applyFont="1" applyAlignment="1">
      <alignment/>
    </xf>
    <xf numFmtId="0" fontId="2" fillId="0" borderId="0" xfId="0" applyFont="1" applyAlignment="1">
      <alignment horizontal="left"/>
    </xf>
    <xf numFmtId="0" fontId="0" fillId="0" borderId="0" xfId="0" applyFont="1"/>
    <xf numFmtId="0" fontId="2" fillId="0" borderId="0" xfId="0" applyFont="1" applyAlignment="1">
      <alignment horizontal="center"/>
    </xf>
    <xf numFmtId="0" fontId="0" fillId="0" borderId="0" xfId="0" applyFont="1" applyAlignment="1">
      <alignment/>
    </xf>
    <xf numFmtId="0" fontId="2" fillId="0" borderId="1" xfId="0" applyFont="1" applyBorder="1" applyAlignment="1">
      <alignment horizontal="center"/>
    </xf>
    <xf numFmtId="0" fontId="2" fillId="0" borderId="1" xfId="0" applyFont="1" applyBorder="1" applyAlignment="1">
      <alignment horizontal="left" wrapText="1"/>
    </xf>
    <xf numFmtId="0" fontId="2"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2" fillId="4" borderId="2" xfId="0" applyFont="1" applyFill="1" applyBorder="1" applyAlignment="1">
      <alignment horizontal="left"/>
    </xf>
    <xf numFmtId="0" fontId="2" fillId="4" borderId="3" xfId="0" applyFont="1" applyFill="1" applyBorder="1" applyAlignment="1">
      <alignment vertical="top" wrapText="1"/>
    </xf>
    <xf numFmtId="0" fontId="5" fillId="5" borderId="4" xfId="0" applyFont="1" applyFill="1" applyBorder="1" applyAlignment="1">
      <alignment horizontal="center" vertical="top" wrapText="1"/>
    </xf>
    <xf numFmtId="0" fontId="2" fillId="4" borderId="2" xfId="0" applyFont="1" applyFill="1" applyBorder="1" applyAlignment="1">
      <alignment vertical="top" wrapText="1"/>
    </xf>
    <xf numFmtId="0" fontId="2" fillId="4" borderId="2" xfId="0" applyFont="1" applyFill="1" applyBorder="1" applyAlignment="1">
      <alignment horizontal="left" vertical="top" wrapText="1"/>
    </xf>
    <xf numFmtId="0" fontId="5" fillId="4" borderId="5" xfId="0" applyFont="1" applyFill="1" applyBorder="1" applyAlignment="1">
      <alignment vertical="top" wrapText="1"/>
    </xf>
    <xf numFmtId="0" fontId="6" fillId="4" borderId="5" xfId="0" applyFont="1" applyFill="1" applyBorder="1" applyAlignment="1">
      <alignment vertical="top" wrapText="1"/>
    </xf>
    <xf numFmtId="0" fontId="2" fillId="4" borderId="4" xfId="0" applyFont="1" applyFill="1" applyBorder="1" applyAlignment="1">
      <alignment horizontal="left" vertical="top" wrapText="1"/>
    </xf>
    <xf numFmtId="0" fontId="5" fillId="4" borderId="3" xfId="0" applyFont="1" applyFill="1" applyBorder="1" applyAlignment="1">
      <alignment vertical="top" wrapText="1"/>
    </xf>
    <xf numFmtId="0" fontId="5" fillId="4" borderId="2" xfId="0" applyFont="1" applyFill="1" applyBorder="1" applyAlignment="1">
      <alignment vertical="top" wrapText="1"/>
    </xf>
    <xf numFmtId="0" fontId="5" fillId="5" borderId="6" xfId="0" applyFont="1" applyFill="1" applyBorder="1" applyAlignment="1">
      <alignment horizontal="center" vertical="top" wrapText="1"/>
    </xf>
    <xf numFmtId="0" fontId="7" fillId="5" borderId="6" xfId="0" applyFont="1" applyFill="1" applyBorder="1" applyAlignment="1">
      <alignment horizontal="center" vertical="top" wrapText="1"/>
    </xf>
    <xf numFmtId="0" fontId="7" fillId="5" borderId="4" xfId="0" applyFont="1" applyFill="1" applyBorder="1" applyAlignment="1">
      <alignment horizontal="center" vertical="top" wrapText="1"/>
    </xf>
    <xf numFmtId="0" fontId="1" fillId="4" borderId="5" xfId="0" applyFont="1" applyFill="1" applyBorder="1" applyAlignment="1">
      <alignment vertical="top" wrapText="1"/>
    </xf>
    <xf numFmtId="0" fontId="4" fillId="5" borderId="6" xfId="20" applyFill="1" applyBorder="1" applyAlignment="1" applyProtection="1">
      <alignment horizontal="center" vertical="top" wrapText="1"/>
      <protection/>
    </xf>
    <xf numFmtId="4" fontId="8" fillId="6" borderId="6" xfId="0" applyNumberFormat="1" applyFont="1" applyFill="1" applyBorder="1" applyAlignment="1">
      <alignment wrapText="1"/>
    </xf>
    <xf numFmtId="164" fontId="8" fillId="6" borderId="2" xfId="0" applyNumberFormat="1" applyFont="1" applyFill="1" applyBorder="1" applyAlignment="1">
      <alignment/>
    </xf>
    <xf numFmtId="4" fontId="8" fillId="3" borderId="7" xfId="0" applyNumberFormat="1" applyFont="1" applyFill="1" applyBorder="1" applyAlignment="1">
      <alignment wrapText="1"/>
    </xf>
    <xf numFmtId="164" fontId="8" fillId="3" borderId="5" xfId="0" applyNumberFormat="1" applyFont="1" applyFill="1" applyBorder="1" applyAlignment="1">
      <alignment/>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7" fillId="5" borderId="2" xfId="0" applyFont="1" applyFill="1" applyBorder="1" applyAlignment="1">
      <alignment horizontal="center" vertical="top" wrapText="1"/>
    </xf>
    <xf numFmtId="0" fontId="4" fillId="5" borderId="2" xfId="20" applyFill="1" applyBorder="1" applyAlignment="1" applyProtection="1">
      <alignment horizontal="center" vertical="top" wrapText="1"/>
      <protection/>
    </xf>
    <xf numFmtId="0" fontId="5" fillId="5" borderId="2" xfId="0" applyFont="1" applyFill="1" applyBorder="1" applyAlignment="1">
      <alignment horizontal="center" vertical="top" wrapText="1"/>
    </xf>
    <xf numFmtId="0" fontId="2" fillId="4" borderId="8" xfId="0" applyFont="1" applyFill="1" applyBorder="1" applyAlignment="1">
      <alignment horizontal="left"/>
    </xf>
    <xf numFmtId="0" fontId="2" fillId="4" borderId="2" xfId="0" applyFont="1" applyFill="1" applyBorder="1" applyAlignment="1">
      <alignment horizontal="center" vertical="top" wrapText="1"/>
    </xf>
    <xf numFmtId="0" fontId="1" fillId="4" borderId="2" xfId="0" applyFont="1" applyFill="1" applyBorder="1" applyAlignment="1">
      <alignment horizontal="left" vertical="top" wrapText="1"/>
    </xf>
    <xf numFmtId="0" fontId="2" fillId="7" borderId="9" xfId="0" applyFont="1" applyFill="1" applyBorder="1" applyAlignment="1">
      <alignment horizontal="center"/>
    </xf>
    <xf numFmtId="0" fontId="2" fillId="2" borderId="1" xfId="0" applyFont="1" applyFill="1" applyBorder="1" applyAlignment="1">
      <alignment horizontal="center"/>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4" fontId="5" fillId="5" borderId="4" xfId="0" applyNumberFormat="1" applyFont="1" applyFill="1" applyBorder="1" applyAlignment="1">
      <alignment horizontal="center" vertical="top" wrapText="1"/>
    </xf>
    <xf numFmtId="3" fontId="5" fillId="5" borderId="4" xfId="0" applyNumberFormat="1" applyFont="1" applyFill="1" applyBorder="1" applyAlignment="1">
      <alignment horizontal="center" vertical="top" wrapText="1"/>
    </xf>
    <xf numFmtId="0" fontId="5" fillId="4" borderId="3" xfId="0" applyFont="1" applyFill="1" applyBorder="1" applyAlignment="1">
      <alignment vertical="top" wrapText="1"/>
    </xf>
    <xf numFmtId="0" fontId="5" fillId="4" borderId="5" xfId="0" applyFont="1" applyFill="1" applyBorder="1" applyAlignment="1">
      <alignment horizontal="left" vertical="top" wrapText="1"/>
    </xf>
    <xf numFmtId="0" fontId="1" fillId="4" borderId="10" xfId="0" applyFont="1" applyFill="1" applyBorder="1" applyAlignment="1">
      <alignmen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1457325</xdr:colOff>
      <xdr:row>0</xdr:row>
      <xdr:rowOff>38100</xdr:rowOff>
    </xdr:from>
    <xdr:ext cx="1495425" cy="1285875"/>
    <xdr:pic>
      <xdr:nvPicPr>
        <xdr:cNvPr id="2" name="image1.png"/>
        <xdr:cNvPicPr preferRelativeResize="0">
          <a:picLocks noChangeAspect="1"/>
        </xdr:cNvPicPr>
      </xdr:nvPicPr>
      <xdr:blipFill>
        <a:blip r:embed="rId1"/>
        <a:stretch>
          <a:fillRect/>
        </a:stretch>
      </xdr:blipFill>
      <xdr:spPr>
        <a:xfrm>
          <a:off x="10858500" y="38100"/>
          <a:ext cx="1495425" cy="128587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53"/>
  <sheetViews>
    <sheetView tabSelected="1" workbookViewId="0" topLeftCell="A40">
      <selection activeCell="E58" sqref="E58"/>
    </sheetView>
  </sheetViews>
  <sheetFormatPr defaultColWidth="14.421875" defaultRowHeight="15" customHeight="1"/>
  <cols>
    <col min="1" max="1" width="29.140625" style="0" customWidth="1"/>
    <col min="2" max="2" width="64.140625" style="0" customWidth="1"/>
    <col min="3" max="3" width="47.7109375" style="0" customWidth="1"/>
    <col min="4" max="4" width="28.421875" style="0" customWidth="1"/>
    <col min="5" max="5" width="17.00390625" style="0" customWidth="1"/>
    <col min="6" max="26" width="8.7109375" style="0" customWidth="1"/>
  </cols>
  <sheetData>
    <row r="7" spans="1:5" ht="15">
      <c r="A7" s="39" t="s">
        <v>0</v>
      </c>
      <c r="B7" s="40"/>
      <c r="C7" s="40"/>
      <c r="D7" s="40"/>
      <c r="E7" s="40"/>
    </row>
    <row r="8" spans="1:5" ht="15">
      <c r="A8" s="41"/>
      <c r="B8" s="40"/>
      <c r="C8" s="40"/>
      <c r="D8" s="40"/>
      <c r="E8" s="40"/>
    </row>
    <row r="9" spans="1:5" ht="26.25">
      <c r="A9" s="8" t="s">
        <v>1</v>
      </c>
      <c r="B9" s="8" t="s">
        <v>2</v>
      </c>
      <c r="C9" s="8" t="s">
        <v>3</v>
      </c>
      <c r="D9" s="8" t="s">
        <v>4</v>
      </c>
      <c r="E9" s="7" t="s">
        <v>5</v>
      </c>
    </row>
    <row r="10" spans="1:5" ht="15">
      <c r="A10" s="5" t="s">
        <v>6</v>
      </c>
      <c r="B10" s="6" t="s">
        <v>23</v>
      </c>
      <c r="C10" s="5">
        <v>1</v>
      </c>
      <c r="D10" s="29">
        <v>80000</v>
      </c>
      <c r="E10" s="30">
        <f aca="true" t="shared" si="0" ref="E10:E11">C10*D10</f>
        <v>80000</v>
      </c>
    </row>
    <row r="11" spans="1:5" ht="15">
      <c r="A11" s="5" t="s">
        <v>7</v>
      </c>
      <c r="B11" s="6" t="s">
        <v>47</v>
      </c>
      <c r="C11" s="5">
        <v>1</v>
      </c>
      <c r="D11" s="29">
        <v>28000</v>
      </c>
      <c r="E11" s="30">
        <f t="shared" si="0"/>
        <v>28000</v>
      </c>
    </row>
    <row r="12" spans="1:5" s="4" customFormat="1" ht="15.75" thickBot="1">
      <c r="A12" s="3"/>
      <c r="B12" s="1"/>
      <c r="C12" s="3"/>
      <c r="D12" s="2"/>
      <c r="E12" s="2"/>
    </row>
    <row r="13" spans="1:5" s="4" customFormat="1" ht="27" thickBot="1">
      <c r="A13" s="3"/>
      <c r="B13" s="1"/>
      <c r="C13" s="3"/>
      <c r="D13" s="25" t="s">
        <v>22</v>
      </c>
      <c r="E13" s="26">
        <f>E10+E11</f>
        <v>108000</v>
      </c>
    </row>
    <row r="14" spans="1:5" s="4" customFormat="1" ht="27" thickBot="1">
      <c r="A14" s="3"/>
      <c r="B14" s="1"/>
      <c r="C14" s="3"/>
      <c r="D14" s="27" t="s">
        <v>11</v>
      </c>
      <c r="E14" s="28"/>
    </row>
    <row r="16" ht="15.75" customHeight="1" thickBot="1"/>
    <row r="17" spans="1:5" s="9" customFormat="1" ht="15">
      <c r="A17" s="37" t="s">
        <v>8</v>
      </c>
      <c r="B17" s="37"/>
      <c r="C17" s="37"/>
      <c r="D17" s="37"/>
      <c r="E17" s="37"/>
    </row>
    <row r="18" spans="1:5" s="9" customFormat="1" ht="15.75" thickBot="1">
      <c r="A18" s="38" t="s">
        <v>21</v>
      </c>
      <c r="B18" s="38"/>
      <c r="C18" s="38"/>
      <c r="D18" s="38"/>
      <c r="E18" s="38"/>
    </row>
    <row r="19" spans="1:5" s="9" customFormat="1" ht="26.25" thickBot="1">
      <c r="A19" s="10" t="s">
        <v>6</v>
      </c>
      <c r="B19" s="34" t="s">
        <v>9</v>
      </c>
      <c r="C19" s="34"/>
      <c r="D19" s="11" t="s">
        <v>10</v>
      </c>
      <c r="E19" s="42"/>
    </row>
    <row r="20" spans="1:5" s="9" customFormat="1" ht="26.25" thickBot="1">
      <c r="A20" s="13" t="s">
        <v>46</v>
      </c>
      <c r="B20" s="31"/>
      <c r="C20" s="31"/>
      <c r="D20" s="14" t="s">
        <v>11</v>
      </c>
      <c r="E20" s="12"/>
    </row>
    <row r="21" spans="1:5" s="9" customFormat="1" ht="15.75" thickBot="1">
      <c r="A21" s="15" t="s">
        <v>12</v>
      </c>
      <c r="B21" s="35">
        <v>1</v>
      </c>
      <c r="C21" s="35"/>
      <c r="D21" s="14" t="s">
        <v>13</v>
      </c>
      <c r="E21" s="12"/>
    </row>
    <row r="22" spans="1:5" s="9" customFormat="1" ht="26.25" thickBot="1">
      <c r="A22" s="16" t="s">
        <v>14</v>
      </c>
      <c r="B22" s="31"/>
      <c r="C22" s="31"/>
      <c r="D22" s="17" t="s">
        <v>15</v>
      </c>
      <c r="E22" s="43"/>
    </row>
    <row r="23" spans="1:5" s="9" customFormat="1" ht="13.9" customHeight="1" thickBot="1">
      <c r="A23" s="44" t="s">
        <v>16</v>
      </c>
      <c r="B23" s="15" t="s">
        <v>24</v>
      </c>
      <c r="C23" s="15" t="s">
        <v>25</v>
      </c>
      <c r="D23" s="21"/>
      <c r="E23" s="22"/>
    </row>
    <row r="24" spans="1:5" s="9" customFormat="1" ht="15.75" thickBot="1">
      <c r="A24" s="44"/>
      <c r="B24" s="15" t="s">
        <v>26</v>
      </c>
      <c r="C24" s="15" t="s">
        <v>27</v>
      </c>
      <c r="D24" s="21"/>
      <c r="E24" s="22"/>
    </row>
    <row r="25" spans="1:5" s="9" customFormat="1" ht="15.75" thickBot="1">
      <c r="A25" s="44"/>
      <c r="B25" s="15" t="s">
        <v>28</v>
      </c>
      <c r="C25" s="23" t="s">
        <v>29</v>
      </c>
      <c r="D25" s="32"/>
      <c r="E25" s="32"/>
    </row>
    <row r="26" spans="1:5" s="9" customFormat="1" ht="15.75" thickBot="1">
      <c r="A26" s="44"/>
      <c r="B26" s="15" t="s">
        <v>30</v>
      </c>
      <c r="C26" s="23" t="s">
        <v>31</v>
      </c>
      <c r="D26" s="32"/>
      <c r="E26" s="32"/>
    </row>
    <row r="27" spans="1:5" s="9" customFormat="1" ht="23.25" customHeight="1" thickBot="1">
      <c r="A27" s="44"/>
      <c r="B27" s="15" t="s">
        <v>32</v>
      </c>
      <c r="C27" s="15" t="s">
        <v>33</v>
      </c>
      <c r="D27" s="32"/>
      <c r="E27" s="32"/>
    </row>
    <row r="28" spans="1:5" s="9" customFormat="1" ht="15.75" thickBot="1">
      <c r="A28" s="44"/>
      <c r="B28" s="15" t="s">
        <v>34</v>
      </c>
      <c r="C28" s="45" t="s">
        <v>35</v>
      </c>
      <c r="D28" s="24"/>
      <c r="E28" s="12"/>
    </row>
    <row r="29" spans="1:5" s="9" customFormat="1" ht="26.25" thickBot="1">
      <c r="A29" s="44"/>
      <c r="B29" s="15" t="s">
        <v>36</v>
      </c>
      <c r="C29" s="15" t="s">
        <v>37</v>
      </c>
      <c r="D29" s="20"/>
      <c r="E29" s="12"/>
    </row>
    <row r="30" spans="1:5" s="9" customFormat="1" ht="64.5" thickBot="1">
      <c r="A30" s="44"/>
      <c r="B30" s="15" t="s">
        <v>38</v>
      </c>
      <c r="C30" s="23" t="s">
        <v>39</v>
      </c>
      <c r="D30" s="20"/>
      <c r="E30" s="12"/>
    </row>
    <row r="31" spans="1:5" s="9" customFormat="1" ht="84" customHeight="1" thickBot="1">
      <c r="A31" s="18" t="s">
        <v>40</v>
      </c>
      <c r="B31" s="15" t="s">
        <v>23</v>
      </c>
      <c r="C31" s="46" t="s">
        <v>41</v>
      </c>
      <c r="D31" s="20"/>
      <c r="E31" s="12"/>
    </row>
    <row r="32" spans="1:5" s="9" customFormat="1" ht="15.75" thickBot="1">
      <c r="A32" s="19" t="s">
        <v>42</v>
      </c>
      <c r="B32" s="47"/>
      <c r="C32" s="48"/>
      <c r="D32" s="20"/>
      <c r="E32" s="12"/>
    </row>
    <row r="33" spans="1:5" s="9" customFormat="1" ht="15.75" customHeight="1" thickBot="1">
      <c r="A33" s="19" t="s">
        <v>43</v>
      </c>
      <c r="B33" s="36" t="s">
        <v>44</v>
      </c>
      <c r="C33" s="36"/>
      <c r="D33" s="33"/>
      <c r="E33" s="33"/>
    </row>
    <row r="34" spans="1:5" s="9" customFormat="1" ht="45" customHeight="1" thickBot="1">
      <c r="A34" s="15" t="s">
        <v>45</v>
      </c>
      <c r="B34" s="36"/>
      <c r="C34" s="36"/>
      <c r="D34" s="33"/>
      <c r="E34" s="33"/>
    </row>
    <row r="35" ht="15.75" customHeight="1" thickBot="1"/>
    <row r="36" spans="1:5" s="9" customFormat="1" ht="15">
      <c r="A36" s="37" t="s">
        <v>8</v>
      </c>
      <c r="B36" s="37"/>
      <c r="C36" s="37"/>
      <c r="D36" s="37"/>
      <c r="E36" s="37"/>
    </row>
    <row r="37" spans="1:5" s="9" customFormat="1" ht="15.75" thickBot="1">
      <c r="A37" s="38" t="s">
        <v>21</v>
      </c>
      <c r="B37" s="38"/>
      <c r="C37" s="38"/>
      <c r="D37" s="38"/>
      <c r="E37" s="38"/>
    </row>
    <row r="38" spans="1:5" s="9" customFormat="1" ht="26.25" thickBot="1">
      <c r="A38" s="10" t="s">
        <v>7</v>
      </c>
      <c r="B38" s="34" t="s">
        <v>9</v>
      </c>
      <c r="C38" s="34"/>
      <c r="D38" s="11" t="s">
        <v>10</v>
      </c>
      <c r="E38" s="12"/>
    </row>
    <row r="39" spans="1:5" s="9" customFormat="1" ht="26.25" thickBot="1">
      <c r="A39" s="13" t="s">
        <v>47</v>
      </c>
      <c r="B39" s="31"/>
      <c r="C39" s="31"/>
      <c r="D39" s="14" t="s">
        <v>11</v>
      </c>
      <c r="E39" s="12"/>
    </row>
    <row r="40" spans="1:5" s="9" customFormat="1" ht="15.75" thickBot="1">
      <c r="A40" s="15" t="s">
        <v>12</v>
      </c>
      <c r="B40" s="35">
        <v>1</v>
      </c>
      <c r="C40" s="35"/>
      <c r="D40" s="14" t="s">
        <v>13</v>
      </c>
      <c r="E40" s="12"/>
    </row>
    <row r="41" spans="1:5" s="9" customFormat="1" ht="26.25" thickBot="1">
      <c r="A41" s="16" t="s">
        <v>14</v>
      </c>
      <c r="B41" s="31"/>
      <c r="C41" s="31"/>
      <c r="D41" s="17" t="s">
        <v>15</v>
      </c>
      <c r="E41" s="12"/>
    </row>
    <row r="42" spans="1:5" s="9" customFormat="1" ht="13.9" customHeight="1" thickBot="1">
      <c r="A42" s="44" t="s">
        <v>16</v>
      </c>
      <c r="B42" s="15" t="s">
        <v>48</v>
      </c>
      <c r="C42" s="15" t="s">
        <v>49</v>
      </c>
      <c r="D42" s="21"/>
      <c r="E42" s="22"/>
    </row>
    <row r="43" spans="1:5" s="9" customFormat="1" ht="15.75" thickBot="1">
      <c r="A43" s="44"/>
      <c r="B43" s="15" t="s">
        <v>50</v>
      </c>
      <c r="C43" s="15" t="s">
        <v>51</v>
      </c>
      <c r="D43" s="21"/>
      <c r="E43" s="22"/>
    </row>
    <row r="44" spans="1:5" s="9" customFormat="1" ht="77.25" thickBot="1">
      <c r="A44" s="44"/>
      <c r="B44" s="15" t="s">
        <v>20</v>
      </c>
      <c r="C44" s="23" t="s">
        <v>52</v>
      </c>
      <c r="D44" s="32"/>
      <c r="E44" s="32"/>
    </row>
    <row r="45" spans="1:5" s="9" customFormat="1" ht="15.75" thickBot="1">
      <c r="A45" s="44"/>
      <c r="B45" s="15" t="s">
        <v>53</v>
      </c>
      <c r="C45" s="23" t="s">
        <v>54</v>
      </c>
      <c r="D45" s="32"/>
      <c r="E45" s="32"/>
    </row>
    <row r="46" spans="1:5" s="9" customFormat="1" ht="23.25" customHeight="1" thickBot="1">
      <c r="A46" s="44"/>
      <c r="B46" s="15" t="s">
        <v>18</v>
      </c>
      <c r="C46" s="15" t="s">
        <v>55</v>
      </c>
      <c r="D46" s="32"/>
      <c r="E46" s="32"/>
    </row>
    <row r="47" spans="1:5" s="9" customFormat="1" ht="15.75" thickBot="1">
      <c r="A47" s="44"/>
      <c r="B47" s="15" t="s">
        <v>56</v>
      </c>
      <c r="C47" s="15" t="s">
        <v>57</v>
      </c>
      <c r="D47" s="24"/>
      <c r="E47" s="12"/>
    </row>
    <row r="48" spans="1:5" s="9" customFormat="1" ht="15.75" thickBot="1">
      <c r="A48" s="44"/>
      <c r="B48" s="15" t="s">
        <v>17</v>
      </c>
      <c r="C48" s="15" t="s">
        <v>58</v>
      </c>
      <c r="D48" s="20"/>
      <c r="E48" s="12"/>
    </row>
    <row r="49" spans="1:5" s="9" customFormat="1" ht="77.25" thickBot="1">
      <c r="A49" s="44"/>
      <c r="B49" s="15" t="s">
        <v>19</v>
      </c>
      <c r="C49" s="23" t="s">
        <v>59</v>
      </c>
      <c r="D49" s="20"/>
      <c r="E49" s="12"/>
    </row>
    <row r="50" spans="1:5" s="9" customFormat="1" ht="72" customHeight="1" thickBot="1">
      <c r="A50" s="18" t="s">
        <v>42</v>
      </c>
      <c r="B50" s="15" t="s">
        <v>60</v>
      </c>
      <c r="C50" s="46" t="s">
        <v>61</v>
      </c>
      <c r="D50" s="20"/>
      <c r="E50" s="12"/>
    </row>
    <row r="51" spans="1:5" s="9" customFormat="1" ht="15.75" thickBot="1">
      <c r="A51" s="19" t="s">
        <v>42</v>
      </c>
      <c r="B51" s="47" t="s">
        <v>62</v>
      </c>
      <c r="C51" s="48" t="s">
        <v>63</v>
      </c>
      <c r="D51" s="20"/>
      <c r="E51" s="12"/>
    </row>
    <row r="52" spans="1:5" s="9" customFormat="1" ht="15.75" customHeight="1" thickBot="1">
      <c r="A52" s="19" t="s">
        <v>43</v>
      </c>
      <c r="B52" s="36" t="s">
        <v>44</v>
      </c>
      <c r="C52" s="36"/>
      <c r="D52" s="33"/>
      <c r="E52" s="33"/>
    </row>
    <row r="53" spans="1:5" s="9" customFormat="1" ht="45" customHeight="1" thickBot="1">
      <c r="A53" s="15" t="s">
        <v>45</v>
      </c>
      <c r="B53" s="36" t="s">
        <v>64</v>
      </c>
      <c r="C53" s="36"/>
      <c r="D53" s="33"/>
      <c r="E53" s="33"/>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sheetData>
  <mergeCells count="30">
    <mergeCell ref="D45:E45"/>
    <mergeCell ref="D46:E46"/>
    <mergeCell ref="B52:C52"/>
    <mergeCell ref="D52:E52"/>
    <mergeCell ref="B53:C53"/>
    <mergeCell ref="A17:E17"/>
    <mergeCell ref="A18:E18"/>
    <mergeCell ref="B22:C22"/>
    <mergeCell ref="A23:A30"/>
    <mergeCell ref="D25:E25"/>
    <mergeCell ref="D26:E26"/>
    <mergeCell ref="D27:E27"/>
    <mergeCell ref="A7:E7"/>
    <mergeCell ref="A8:E8"/>
    <mergeCell ref="B19:C19"/>
    <mergeCell ref="B20:C20"/>
    <mergeCell ref="B21:C21"/>
    <mergeCell ref="B41:C41"/>
    <mergeCell ref="B33:C33"/>
    <mergeCell ref="D33:E33"/>
    <mergeCell ref="B34:C34"/>
    <mergeCell ref="D34:E34"/>
    <mergeCell ref="A36:E36"/>
    <mergeCell ref="A37:E37"/>
    <mergeCell ref="B38:C38"/>
    <mergeCell ref="B39:C39"/>
    <mergeCell ref="B40:C40"/>
    <mergeCell ref="A42:A49"/>
    <mergeCell ref="D44:E44"/>
    <mergeCell ref="D53:E53"/>
  </mergeCells>
  <printOptions/>
  <pageMargins left="0.7" right="0.7" top="0.7875" bottom="0.7875" header="0" footer="0"/>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2022-02-09T09:35:21Z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