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DNS\DNS_2018_2022\ICT\DNS ICT 2022\6. DNS_2022_0016_Krylová (REK_Erasmus)\Krylová\"/>
    </mc:Choice>
  </mc:AlternateContent>
  <xr:revisionPtr revIDLastSave="0" documentId="13_ncr:1_{8DC8CD1B-0221-408C-99E5-552E9F801EF8}" xr6:coauthVersionLast="47" xr6:coauthVersionMax="47" xr10:uidLastSave="{00000000-0000-0000-0000-000000000000}"/>
  <bookViews>
    <workbookView xWindow="-110" yWindow="-110" windowWidth="19420" windowHeight="10420" tabRatio="500" xr2:uid="{00000000-000D-0000-FFFF-FFFF00000000}"/>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7" i="1" l="1"/>
  <c r="B18" i="1" l="1"/>
  <c r="E10" i="1"/>
</calcChain>
</file>

<file path=xl/sharedStrings.xml><?xml version="1.0" encoding="utf-8"?>
<sst xmlns="http://schemas.openxmlformats.org/spreadsheetml/2006/main" count="48" uniqueCount="46">
  <si>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</si>
  <si>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</si>
  <si>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</si>
  <si>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</si>
  <si>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</si>
  <si>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</si>
  <si>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</si>
  <si>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</si>
  <si>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</si>
  <si>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</si>
  <si>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</si>
  <si>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</si>
  <si>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</si>
  <si>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</si>
  <si>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</si>
  <si>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</si>
  <si>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</si>
  <si>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Procesor:</t>
  </si>
  <si>
    <t>Paměť RAM</t>
  </si>
  <si>
    <t>Operační systém:</t>
  </si>
  <si>
    <t>Záruka</t>
  </si>
  <si>
    <t>stolní počítač</t>
  </si>
  <si>
    <t>SSD</t>
  </si>
  <si>
    <t>HDD</t>
  </si>
  <si>
    <t>case</t>
  </si>
  <si>
    <t>Zařízení:</t>
  </si>
  <si>
    <t>min. 16GB v 2x8GB konfiguraci</t>
  </si>
  <si>
    <t>externi pozice min. 1x 5,25" + 1x 3,5", na předním panelu konektory 3x USB (z toho alespoň 1x USB 3),  konektory na sluchátka a mikrofon</t>
  </si>
  <si>
    <t>Základní deska:</t>
  </si>
  <si>
    <t>min. 2x digitální výstup, z toho min. 1x HDMI</t>
  </si>
  <si>
    <t>Zdroj</t>
  </si>
  <si>
    <t>min 500W, aktivní PFC, certifikace 80PLUS BRONZE (nebo lepší), konektory 24pin pro napájení základní desky, 4+4pin pro CPU, alespoň 6x SATA, 2x PCI-E (6+2pin)</t>
  </si>
  <si>
    <t>Příslušenství</t>
  </si>
  <si>
    <t>Další</t>
  </si>
  <si>
    <t>Nezaplombovaná case - oprávněným zaměstnancům zadavatele musí být i v záruční době umožněno otevření skříně počítače a instalace dalších komponent PC.</t>
  </si>
  <si>
    <t>min. 2 roky</t>
  </si>
  <si>
    <t>CPU x86-64 kompatibilní, s integrovanou grafikou, PassMark CPU Mark min. 18500 bodů (min. 3000 single thread) dle www.cpubenchmark.net, celková průměrná hodnota bodů ze všech měření. Tuto hodnotu zadavatel doporučuje doložit printscreenem ze stránky www.cpubenchmark.net</t>
  </si>
  <si>
    <t>SSD min. 480GB, PCIe NVMe, čtení/zápis min. 2000/2000 MB/s</t>
  </si>
  <si>
    <t>4x RAM slot, GLan (RJ-45), min. 5x USB na zadním panelu z toho min. 1x USB-C</t>
  </si>
  <si>
    <t>DVD</t>
  </si>
  <si>
    <t>interní vypalovací DVD mechanika, zápis na DVD +/-/RW/DL</t>
  </si>
  <si>
    <t>1x HDMI kabel (2m) a USB klávesnice + myš součástí dodávky</t>
  </si>
  <si>
    <t>Grafický výstup (na desce pro integrovanou grafiku)</t>
  </si>
  <si>
    <t>interní 3,5" HDD min. 2TB, 7200ot</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</si>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</sst>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
      <sz val="10"/>
      <color rgb="FF000000"/>
      <name val="Arial"/>
      <family val="2"/>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2">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8" fillId="0" borderId="0" applyBorder="0" applyProtection="0"/>
  </cellStyleXfs>
  <cellXfs count="44">
    <xf numFmtId="0" fontId="0" fillId="0" borderId="0" xfId="0"/>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8" xfId="0" applyFont="1" applyFill="1" applyBorder="1" applyAlignment="1">
      <alignment vertical="top" wrapText="1"/>
    </xf>
    <xf numFmtId="0" fontId="7" fillId="4" borderId="7" xfId="0" applyFont="1" applyFill="1" applyBorder="1" applyAlignment="1">
      <alignment vertical="top" wrapText="1"/>
    </xf>
    <xf numFmtId="0" fontId="1" fillId="0" borderId="2" xfId="0" applyFont="1" applyBorder="1" applyAlignment="1">
      <alignment horizontal="center"/>
    </xf>
    <xf numFmtId="0" fontId="1" fillId="2" borderId="2" xfId="0" applyFont="1" applyFill="1" applyBorder="1" applyAlignment="1">
      <alignment horizontal="center" wrapText="1"/>
    </xf>
    <xf numFmtId="0" fontId="1" fillId="0" borderId="2" xfId="0" applyFont="1" applyBorder="1" applyAlignment="1">
      <alignment horizontal="left"/>
    </xf>
    <xf numFmtId="0" fontId="8" fillId="0" borderId="0" xfId="1"/>
    <xf numFmtId="0" fontId="8" fillId="0" borderId="0" xfId="1" applyBorder="1" applyProtection="1"/>
    <xf numFmtId="0" fontId="8" fillId="5" borderId="9" xfId="1" applyFill="1" applyBorder="1" applyAlignment="1" applyProtection="1">
      <alignment horizontal="center" vertical="top" wrapText="1"/>
    </xf>
    <xf numFmtId="0" fontId="8" fillId="5" borderId="6" xfId="1" applyFill="1" applyBorder="1" applyAlignment="1" applyProtection="1">
      <alignment horizontal="center" vertical="top" wrapText="1"/>
    </xf>
    <xf numFmtId="0" fontId="9" fillId="4" borderId="3" xfId="0" applyFont="1" applyFill="1" applyBorder="1" applyAlignment="1">
      <alignment vertical="center" wrapText="1"/>
    </xf>
    <xf numFmtId="0" fontId="3" fillId="4" borderId="10" xfId="0" applyFont="1" applyFill="1" applyBorder="1" applyAlignment="1">
      <alignment vertical="top" wrapText="1"/>
    </xf>
    <xf numFmtId="0" fontId="3" fillId="4" borderId="11" xfId="0" applyFont="1" applyFill="1" applyBorder="1" applyAlignment="1">
      <alignment vertical="top" wrapText="1"/>
    </xf>
    <xf numFmtId="164" fontId="2" fillId="0" borderId="2" xfId="0" applyNumberFormat="1" applyFont="1" applyBorder="1" applyAlignment="1">
      <alignment horizontal="center" wrapText="1"/>
    </xf>
    <xf numFmtId="164" fontId="1" fillId="0" borderId="2" xfId="0" applyNumberFormat="1" applyFont="1" applyBorder="1" applyAlignment="1">
      <alignment horizontal="center"/>
    </xf>
    <xf numFmtId="0" fontId="5" fillId="5" borderId="3" xfId="0" applyFont="1" applyFill="1" applyBorder="1" applyAlignment="1">
      <alignment horizontal="center" vertical="top" wrapText="1"/>
    </xf>
    <xf numFmtId="0" fontId="8" fillId="5" borderId="3" xfId="1" applyFill="1" applyBorder="1" applyAlignment="1" applyProtection="1">
      <alignment horizontal="center" vertical="top"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3" fillId="5" borderId="9" xfId="0" applyFont="1" applyFill="1" applyBorder="1" applyAlignment="1">
      <alignment horizontal="center" vertical="top" wrapText="1"/>
    </xf>
    <xf numFmtId="0" fontId="3" fillId="5" borderId="6"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4" borderId="4" xfId="0" applyFont="1" applyFill="1" applyBorder="1" applyAlignment="1">
      <alignment horizontal="left"/>
    </xf>
    <xf numFmtId="0" fontId="8" fillId="5" borderId="9" xfId="1" applyFill="1" applyBorder="1" applyAlignment="1" applyProtection="1">
      <alignment horizontal="center" vertical="top" wrapText="1"/>
    </xf>
    <xf numFmtId="0" fontId="8" fillId="5" borderId="6" xfId="1" applyFill="1" applyBorder="1" applyAlignment="1" applyProtection="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64480" y="38880"/>
          <a:ext cx="1597680"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43"/>
  <sheetViews>
    <sheetView tabSelected="1" topLeftCell="A5" zoomScale="90" zoomScaleNormal="90" workbookViewId="0">
      <selection activeCell="F17" sqref="F17"/>
    </sheetView>
  </sheetViews>
  <sheetFormatPr defaultColWidth="8.7265625" defaultRowHeight="14.5" x14ac:dyDescent="0.35"/>
  <cols>
    <col min="1" max="1" width="29.1796875" customWidth="1"/>
    <col min="2" max="2" width="42.7265625" customWidth="1"/>
    <col min="3" max="3" width="30.26953125" customWidth="1"/>
    <col min="4" max="4" width="28.453125" customWidth="1"/>
    <col min="5" max="5" width="17" customWidth="1"/>
  </cols>
  <sheetData>
    <row r="7" spans="1:5" x14ac:dyDescent="0.35">
      <c r="A7" s="37" t="s">
        <v>0</v>
      </c>
      <c r="B7" s="37"/>
      <c r="C7" s="37"/>
      <c r="D7" s="37"/>
      <c r="E7" s="37"/>
    </row>
    <row r="8" spans="1:5" x14ac:dyDescent="0.35">
      <c r="A8" s="38"/>
      <c r="B8" s="38"/>
      <c r="C8" s="38"/>
      <c r="D8" s="38"/>
      <c r="E8" s="38"/>
    </row>
    <row r="9" spans="1:5" ht="26.5" x14ac:dyDescent="0.35">
      <c r="A9" s="17" t="s">
        <v>1</v>
      </c>
      <c r="B9" s="17" t="s">
        <v>2</v>
      </c>
      <c r="C9" s="17" t="s">
        <v>3</v>
      </c>
      <c r="D9" s="17" t="s">
        <v>4</v>
      </c>
      <c r="E9" s="18" t="s">
        <v>5</v>
      </c>
    </row>
    <row r="10" spans="1:5" x14ac:dyDescent="0.35">
      <c r="A10" s="17" t="s">
        <v>45</v>
      </c>
      <c r="B10" s="19" t="s">
        <v>21</v>
      </c>
      <c r="C10" s="17">
        <v>1</v>
      </c>
      <c r="D10" s="27">
        <v>19000</v>
      </c>
      <c r="E10" s="28">
        <f>C10*D10</f>
        <v>19000</v>
      </c>
    </row>
    <row r="11" spans="1:5" x14ac:dyDescent="0.35">
      <c r="A11" s="1"/>
      <c r="B11" s="2"/>
      <c r="C11" s="1"/>
      <c r="D11" s="3"/>
      <c r="E11" s="3"/>
    </row>
    <row r="14" spans="1:5" x14ac:dyDescent="0.35">
      <c r="A14" s="39" t="s">
        <v>6</v>
      </c>
      <c r="B14" s="39"/>
      <c r="C14" s="39"/>
      <c r="D14" s="39"/>
      <c r="E14" s="39"/>
    </row>
    <row r="15" spans="1:5" x14ac:dyDescent="0.35">
      <c r="A15" s="40"/>
      <c r="B15" s="40"/>
      <c r="C15" s="40"/>
      <c r="D15" s="40"/>
      <c r="E15" s="40"/>
    </row>
    <row r="16" spans="1:5" ht="26.5" thickBot="1" x14ac:dyDescent="0.4">
      <c r="A16" s="4" t="s">
        <v>45</v>
      </c>
      <c r="B16" s="41" t="s">
        <v>7</v>
      </c>
      <c r="C16" s="41"/>
      <c r="D16" s="5" t="s">
        <v>8</v>
      </c>
      <c r="E16" s="6"/>
    </row>
    <row r="17" spans="1:5" ht="26.5" thickBot="1" x14ac:dyDescent="0.4">
      <c r="A17" s="24" t="s">
        <v>25</v>
      </c>
      <c r="B17" s="31" t="str">
        <f>B10</f>
        <v>stolní počítač</v>
      </c>
      <c r="C17" s="32"/>
      <c r="D17" s="7" t="s">
        <v>9</v>
      </c>
      <c r="E17" s="6"/>
    </row>
    <row r="18" spans="1:5" ht="15" thickBot="1" x14ac:dyDescent="0.4">
      <c r="A18" s="8" t="s">
        <v>10</v>
      </c>
      <c r="B18" s="33">
        <f>C10</f>
        <v>1</v>
      </c>
      <c r="C18" s="33"/>
      <c r="D18" s="7" t="s">
        <v>11</v>
      </c>
      <c r="E18" s="6"/>
    </row>
    <row r="19" spans="1:5" ht="26" x14ac:dyDescent="0.35">
      <c r="A19" s="9" t="s">
        <v>12</v>
      </c>
      <c r="B19" s="29"/>
      <c r="C19" s="29"/>
      <c r="D19" s="10" t="s">
        <v>13</v>
      </c>
      <c r="E19" s="11"/>
    </row>
    <row r="20" spans="1:5" ht="15" thickBot="1" x14ac:dyDescent="0.4">
      <c r="A20" s="12" t="s">
        <v>14</v>
      </c>
      <c r="B20" s="29"/>
      <c r="C20" s="29"/>
      <c r="D20" s="34"/>
      <c r="E20" s="34"/>
    </row>
    <row r="21" spans="1:5" ht="15" thickBot="1" x14ac:dyDescent="0.4">
      <c r="A21" s="13" t="s">
        <v>15</v>
      </c>
      <c r="B21" s="14" t="s">
        <v>16</v>
      </c>
      <c r="C21" s="14" t="s">
        <v>21</v>
      </c>
      <c r="D21" s="29"/>
      <c r="E21" s="29"/>
    </row>
    <row r="22" spans="1:5" ht="62.25" customHeight="1" thickBot="1" x14ac:dyDescent="0.4">
      <c r="A22" s="25"/>
      <c r="B22" s="14" t="s">
        <v>24</v>
      </c>
      <c r="C22" s="14" t="s">
        <v>27</v>
      </c>
      <c r="D22" s="35"/>
      <c r="E22" s="36"/>
    </row>
    <row r="23" spans="1:5" ht="136.5" customHeight="1" thickBot="1" x14ac:dyDescent="0.4">
      <c r="A23" s="15"/>
      <c r="B23" s="8" t="s">
        <v>17</v>
      </c>
      <c r="C23" s="16" t="s">
        <v>36</v>
      </c>
      <c r="D23" s="35"/>
      <c r="E23" s="36"/>
    </row>
    <row r="24" spans="1:5" ht="15" thickBot="1" x14ac:dyDescent="0.4">
      <c r="A24" s="15"/>
      <c r="B24" s="8" t="s">
        <v>18</v>
      </c>
      <c r="C24" s="8" t="s">
        <v>26</v>
      </c>
      <c r="D24" s="30"/>
      <c r="E24" s="30"/>
    </row>
    <row r="25" spans="1:5" ht="45" customHeight="1" thickBot="1" x14ac:dyDescent="0.4">
      <c r="A25" s="15"/>
      <c r="B25" s="8" t="s">
        <v>28</v>
      </c>
      <c r="C25" s="8" t="s">
        <v>38</v>
      </c>
      <c r="D25" s="22"/>
      <c r="E25" s="23"/>
    </row>
    <row r="26" spans="1:5" ht="32.25" customHeight="1" thickBot="1" x14ac:dyDescent="0.4">
      <c r="A26" s="15"/>
      <c r="B26" s="8" t="s">
        <v>42</v>
      </c>
      <c r="C26" s="8" t="s">
        <v>29</v>
      </c>
      <c r="D26" s="22"/>
      <c r="E26" s="23"/>
    </row>
    <row r="27" spans="1:5" ht="25.5" thickBot="1" x14ac:dyDescent="0.4">
      <c r="A27" s="15"/>
      <c r="B27" s="8" t="s">
        <v>22</v>
      </c>
      <c r="C27" s="8" t="s">
        <v>37</v>
      </c>
      <c r="D27" s="42"/>
      <c r="E27" s="43"/>
    </row>
    <row r="28" spans="1:5" ht="15" thickBot="1" x14ac:dyDescent="0.4">
      <c r="A28" s="15"/>
      <c r="B28" s="8" t="s">
        <v>23</v>
      </c>
      <c r="C28" s="8" t="s">
        <v>43</v>
      </c>
      <c r="D28" s="22"/>
      <c r="E28" s="23"/>
    </row>
    <row r="29" spans="1:5" ht="49.5" customHeight="1" thickBot="1" x14ac:dyDescent="0.4">
      <c r="A29" s="15"/>
      <c r="B29" s="8" t="s">
        <v>39</v>
      </c>
      <c r="C29" s="8" t="s">
        <v>40</v>
      </c>
      <c r="D29" s="22"/>
      <c r="E29" s="23"/>
    </row>
    <row r="30" spans="1:5" ht="75.5" thickBot="1" x14ac:dyDescent="0.4">
      <c r="A30" s="15"/>
      <c r="B30" s="8" t="s">
        <v>30</v>
      </c>
      <c r="C30" s="8" t="s">
        <v>31</v>
      </c>
      <c r="D30" s="42"/>
      <c r="E30" s="43"/>
    </row>
    <row r="31" spans="1:5" ht="408.75" customHeight="1" thickBot="1" x14ac:dyDescent="0.4">
      <c r="A31" s="25"/>
      <c r="B31" s="8" t="s">
        <v>19</v>
      </c>
      <c r="C31" s="16" t="s">
        <v>44</v>
      </c>
      <c r="D31" s="35"/>
      <c r="E31" s="36"/>
    </row>
    <row r="32" spans="1:5" ht="25.5" thickBot="1" x14ac:dyDescent="0.4">
      <c r="A32" s="25"/>
      <c r="B32" s="8" t="s">
        <v>32</v>
      </c>
      <c r="C32" s="16" t="s">
        <v>41</v>
      </c>
      <c r="D32" s="35"/>
      <c r="E32" s="36"/>
    </row>
    <row r="33" spans="1:5" ht="63" thickBot="1" x14ac:dyDescent="0.4">
      <c r="A33" s="25"/>
      <c r="B33" s="8" t="s">
        <v>33</v>
      </c>
      <c r="C33" s="16" t="s">
        <v>34</v>
      </c>
      <c r="D33" s="35"/>
      <c r="E33" s="36"/>
    </row>
    <row r="34" spans="1:5" ht="15" thickBot="1" x14ac:dyDescent="0.4">
      <c r="A34" s="26"/>
      <c r="B34" s="8" t="s">
        <v>20</v>
      </c>
      <c r="C34" s="16" t="s">
        <v>35</v>
      </c>
      <c r="D34" s="35"/>
      <c r="E34" s="36"/>
    </row>
    <row r="37" spans="1:5" x14ac:dyDescent="0.35">
      <c r="B37" s="21"/>
    </row>
    <row r="38" spans="1:5" ht="13.5" customHeight="1" x14ac:dyDescent="0.35">
      <c r="B38" s="21"/>
    </row>
    <row r="39" spans="1:5" x14ac:dyDescent="0.35">
      <c r="B39" s="20"/>
    </row>
    <row r="43" spans="1:5" ht="18" customHeight="1" x14ac:dyDescent="0.35"/>
  </sheetData>
  <mergeCells count="20">
    <mergeCell ref="D34:E34"/>
    <mergeCell ref="D27:E27"/>
    <mergeCell ref="D30:E30"/>
    <mergeCell ref="D31:E31"/>
    <mergeCell ref="D32:E32"/>
    <mergeCell ref="D33:E33"/>
    <mergeCell ref="A7:E7"/>
    <mergeCell ref="A8:E8"/>
    <mergeCell ref="A14:E14"/>
    <mergeCell ref="A15:E15"/>
    <mergeCell ref="B16:C16"/>
    <mergeCell ref="D21:E21"/>
    <mergeCell ref="D24:E24"/>
    <mergeCell ref="B17:C17"/>
    <mergeCell ref="B18:C18"/>
    <mergeCell ref="B19:C19"/>
    <mergeCell ref="B20:C20"/>
    <mergeCell ref="D20:E20"/>
    <mergeCell ref="D22:E22"/>
    <mergeCell ref="D23:E23"/>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30</cp:revision>
  <dcterms:created xsi:type="dcterms:W3CDTF">2017-08-24T07:41:37Z</dcterms:created>
  <dcterms:modified xsi:type="dcterms:W3CDTF">2022-01-26T09:15:05Z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