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UJEP\2021 nakupy fakulty\"/>
    </mc:Choice>
  </mc:AlternateContent>
  <xr:revisionPtr revIDLastSave="0" documentId="13_ncr:1_{C0AF16A0-7E28-48FE-8CF1-00975C68F85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T techni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2" i="2" l="1"/>
  <c r="B161" i="2"/>
  <c r="A161" i="2"/>
  <c r="B160" i="2"/>
  <c r="A160" i="2"/>
  <c r="B176" i="2"/>
  <c r="B175" i="2"/>
  <c r="A175" i="2"/>
  <c r="B127" i="2" l="1"/>
  <c r="B151" i="2"/>
  <c r="B150" i="2"/>
  <c r="A150" i="2"/>
  <c r="B141" i="2"/>
  <c r="B140" i="2"/>
  <c r="A140" i="2"/>
  <c r="B126" i="2"/>
  <c r="A126" i="2"/>
  <c r="B116" i="2"/>
  <c r="B115" i="2"/>
  <c r="A115" i="2"/>
  <c r="B40" i="2"/>
  <c r="B39" i="2"/>
  <c r="A39" i="2"/>
  <c r="A105" i="2" l="1"/>
  <c r="B106" i="2" l="1"/>
  <c r="B105" i="2"/>
  <c r="B96" i="2"/>
  <c r="B95" i="2"/>
  <c r="A95" i="2"/>
  <c r="B83" i="2"/>
  <c r="B82" i="2"/>
  <c r="A82" i="2"/>
  <c r="B72" i="2"/>
  <c r="A72" i="2"/>
  <c r="B54" i="2"/>
  <c r="B73" i="2" l="1"/>
  <c r="B65" i="2"/>
  <c r="B64" i="2"/>
  <c r="A64" i="2"/>
  <c r="B53" i="2"/>
  <c r="A53" i="2"/>
  <c r="B27" i="2"/>
  <c r="B26" i="2"/>
  <c r="A26" i="2"/>
</calcChain>
</file>

<file path=xl/sharedStrings.xml><?xml version="1.0" encoding="utf-8"?>
<sst xmlns="http://schemas.openxmlformats.org/spreadsheetml/2006/main" count="329" uniqueCount="171">
  <si>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</si>
  <si>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</si>
  <si>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</si>
  <si>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</si>
  <si>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</si>
  <si>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</si>
  <si>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</si>
  <si>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</si>
  <si>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</si>
  <si>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</si>
  <si>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</si>
  <si>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</si>
  <si>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</si>
  <si>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1A</t>
  </si>
  <si>
    <t xml:space="preserve">Příloha č.1  Podrobná specifikace položek </t>
  </si>
  <si>
    <t>Záruka:</t>
  </si>
  <si>
    <t>Display:</t>
  </si>
  <si>
    <t>Celková nabízená cena za položku bez DPH</t>
  </si>
  <si>
    <t>Nabízená cena za ks bez DPH</t>
  </si>
  <si>
    <t>Monitor</t>
  </si>
  <si>
    <t>Notebook</t>
  </si>
  <si>
    <t>Mikrofon</t>
  </si>
  <si>
    <t>Webkamera</t>
  </si>
  <si>
    <t>min. 24 měsíců</t>
  </si>
  <si>
    <t>Stojan:</t>
  </si>
  <si>
    <t>Parametry:</t>
  </si>
  <si>
    <t>Rozhraní:</t>
  </si>
  <si>
    <t>Pivot, výškově nastavitelný</t>
  </si>
  <si>
    <t>Webkamera:</t>
  </si>
  <si>
    <t>Kontrast:</t>
  </si>
  <si>
    <t>min. 1000:1</t>
  </si>
  <si>
    <t>Jas:</t>
  </si>
  <si>
    <t>min 250 cd/m2</t>
  </si>
  <si>
    <t>Odezva:</t>
  </si>
  <si>
    <t>max. 5 ms</t>
  </si>
  <si>
    <t>min. 36 měsíců</t>
  </si>
  <si>
    <t>Provedení:</t>
  </si>
  <si>
    <t>Frekvenční rozsah:</t>
  </si>
  <si>
    <t>Citlivost:</t>
  </si>
  <si>
    <t>Impedance:</t>
  </si>
  <si>
    <t>min. 24 min</t>
  </si>
  <si>
    <t>Procesor:</t>
  </si>
  <si>
    <t>Operační pamět:</t>
  </si>
  <si>
    <t>Porty:</t>
  </si>
  <si>
    <t>Úložiště:</t>
  </si>
  <si>
    <t>2 roky</t>
  </si>
  <si>
    <t>Cena bez DPH za ks</t>
  </si>
  <si>
    <t>Uveďte přesný model například pomocí PN</t>
  </si>
  <si>
    <t>Reproduktory</t>
  </si>
  <si>
    <t>2A</t>
  </si>
  <si>
    <t>3A</t>
  </si>
  <si>
    <t>Počítač AllInOne</t>
  </si>
  <si>
    <t>Formát</t>
  </si>
  <si>
    <t>A4</t>
  </si>
  <si>
    <t>Rychlost tisku</t>
  </si>
  <si>
    <t>Konektivita</t>
  </si>
  <si>
    <t>min. USB, LAN, WiFi, AirPrint</t>
  </si>
  <si>
    <t>Funkce</t>
  </si>
  <si>
    <t>Černobílá tiskárna</t>
  </si>
  <si>
    <t>Rozlišení tisku</t>
  </si>
  <si>
    <t>min. 1200 x 1200 dpi</t>
  </si>
  <si>
    <t>Technologie tisku</t>
  </si>
  <si>
    <t>laser</t>
  </si>
  <si>
    <t>Velikost zásobníku</t>
  </si>
  <si>
    <t>min. 250 listů</t>
  </si>
  <si>
    <t>Maximální měsíční zatížení</t>
  </si>
  <si>
    <t>min. 30000 stran</t>
  </si>
  <si>
    <t>min. 30 ppm (stran za minutu)</t>
  </si>
  <si>
    <t>Příslušenství</t>
  </si>
  <si>
    <t>napájecí a USB kabel, startovací toner</t>
  </si>
  <si>
    <t>Černobílá multifunkční tiskárna</t>
  </si>
  <si>
    <t>3B</t>
  </si>
  <si>
    <t>3C</t>
  </si>
  <si>
    <t>3D</t>
  </si>
  <si>
    <t>3E</t>
  </si>
  <si>
    <t>3F</t>
  </si>
  <si>
    <t>3G</t>
  </si>
  <si>
    <t>3H</t>
  </si>
  <si>
    <t>Skener</t>
  </si>
  <si>
    <t>napájecí a USB kabel, startovací toner, min. 4x originální toner s kapacitou min. 3000 stran A4 (5%)</t>
  </si>
  <si>
    <t>4A</t>
  </si>
  <si>
    <t>5A</t>
  </si>
  <si>
    <t>automatický duplex</t>
  </si>
  <si>
    <t>min. 23,8", FHD, IPS, antireflexní</t>
  </si>
  <si>
    <t>DP, HDMI min. 1.4</t>
  </si>
  <si>
    <t>min. FHD</t>
  </si>
  <si>
    <t>Rozlišení videa</t>
  </si>
  <si>
    <t>Rozlišení fotografie</t>
  </si>
  <si>
    <t>Úhel záběru</t>
  </si>
  <si>
    <t>min. 76°</t>
  </si>
  <si>
    <t>vestavěný stereo</t>
  </si>
  <si>
    <t>automatické ostření, redukce okolních ruchů, korekce při slabém osvětlení, závit 1/4" pro stativ</t>
  </si>
  <si>
    <t>360° kamera</t>
  </si>
  <si>
    <t>Podpora videokonferencí</t>
  </si>
  <si>
    <t>Skype, Cisco, WebEx, Zoom</t>
  </si>
  <si>
    <t>360°</t>
  </si>
  <si>
    <t>min. 12 měsíců</t>
  </si>
  <si>
    <t>Snímkovací frekcence při max. rozlišení</t>
  </si>
  <si>
    <t>min. 25 snímků za sekundu</t>
  </si>
  <si>
    <t>USB-C</t>
  </si>
  <si>
    <t>Bluetooth, USB</t>
  </si>
  <si>
    <t>Frekvenční rozsah</t>
  </si>
  <si>
    <t>Technologie</t>
  </si>
  <si>
    <t>Kondenzátorový, všesměrový</t>
  </si>
  <si>
    <t>Provedení</t>
  </si>
  <si>
    <t>stolní</t>
  </si>
  <si>
    <t>Rozměr</t>
  </si>
  <si>
    <t>od max. 20 Hz do min.  20k Hz</t>
  </si>
  <si>
    <t>100 dB/mW a lepší</t>
  </si>
  <si>
    <t>32 Ohm a lepší</t>
  </si>
  <si>
    <t>USB-A, jack 3,5 mm</t>
  </si>
  <si>
    <t>Sluchátka s mikrofonem</t>
  </si>
  <si>
    <t>uzavřená konstrukce, sluchátka nahlavní, okolo uší, prostorový zvuk 7.1</t>
  </si>
  <si>
    <t>Mikrofon:</t>
  </si>
  <si>
    <t>Procesor</t>
  </si>
  <si>
    <t>Operační paměť</t>
  </si>
  <si>
    <t>min. 16 GB DDR4</t>
  </si>
  <si>
    <t>Operační systém</t>
  </si>
  <si>
    <t>Záruka</t>
  </si>
  <si>
    <t>min. 36 měsíců u zákazníka další pracovní den</t>
  </si>
  <si>
    <t>Dedikované GPU</t>
  </si>
  <si>
    <t>Displej</t>
  </si>
  <si>
    <t>min. 23.8" dotykový IPS FHD</t>
  </si>
  <si>
    <t xml:space="preserve">Konektivita </t>
  </si>
  <si>
    <t>3,5" Jack</t>
  </si>
  <si>
    <t>se zabudovaným zesilovačem, dvoukanálové, min. výkon 16W</t>
  </si>
  <si>
    <t>od max. 100 Hz, do min. 20 kHZ</t>
  </si>
  <si>
    <t>nativně kompatibilní s operačním systémem používaným na univerzitě</t>
  </si>
  <si>
    <t>profesionální (pro firemní použití) nativně kompatibilní s operačním systémem používaným na univerzitě, podporujícím vzdálené připojení ke GUI systému</t>
  </si>
  <si>
    <t>min. 2GB s min 640 subprocesorů</t>
  </si>
  <si>
    <t>min. 16 GB DDR4 min. 4000 MHz</t>
  </si>
  <si>
    <t>SSD M.2 min. 1 TB</t>
  </si>
  <si>
    <t>ano, 720 px</t>
  </si>
  <si>
    <t>Baterie:</t>
  </si>
  <si>
    <t>min. 50 Wh</t>
  </si>
  <si>
    <t>odnímatelný, sklápěcí, šměrový</t>
  </si>
  <si>
    <t>od max. 150 Hz, do min. 6500 Hz</t>
  </si>
  <si>
    <t>min. USB, AirPrint</t>
  </si>
  <si>
    <t>min. 600 x 600 dpi, vylepšeně až 1200 dpi</t>
  </si>
  <si>
    <t>min. 13,3" až 15,8", min. 2560x1600 px (WQXGA), IPS, antireflexní, svítivost min. 300 Nits</t>
  </si>
  <si>
    <t>Úložiště</t>
  </si>
  <si>
    <t>min. 256 GB M.2 SSD + min. 1TB HDD nebo 1TB M.2 bez přídavného HDD (další parametr)</t>
  </si>
  <si>
    <t>velikost (šířka či průměr) 100 až 140 mm</t>
  </si>
  <si>
    <t>konferenční</t>
  </si>
  <si>
    <t>Barevná multifunkční laserová tiskárna</t>
  </si>
  <si>
    <t>min. až 2 Mpx</t>
  </si>
  <si>
    <t>6A</t>
  </si>
  <si>
    <t>Dataprojektor</t>
  </si>
  <si>
    <t>Nativní rozlišení</t>
  </si>
  <si>
    <t>4:3 min. 1024x768</t>
  </si>
  <si>
    <t>Kontrast</t>
  </si>
  <si>
    <t>min. 13000:1</t>
  </si>
  <si>
    <t>Audio</t>
  </si>
  <si>
    <t>vestavěné reproduktory</t>
  </si>
  <si>
    <t>Projekční vzdálenost</t>
  </si>
  <si>
    <t>Jas</t>
  </si>
  <si>
    <t>min 3200 ANSI</t>
  </si>
  <si>
    <t>min HDMI, VGA, USB</t>
  </si>
  <si>
    <t>7A</t>
  </si>
  <si>
    <t>Snímkovací frekvence videa</t>
  </si>
  <si>
    <t>min. 25 fps</t>
  </si>
  <si>
    <t>min. 10 500 v Average CPU Mark na cpubenchmark.net, Typical TDP max 65 W, cache min. 3MB/core</t>
  </si>
  <si>
    <t>minimálně 10500 bodů v Average CPU Mark v aktuální verzi (v10) na http://www.cpubenchmark.net/
minimálně 3MB/core cache
Typicak TDP max. 45 W</t>
  </si>
  <si>
    <t>min. 1x USB-C Thunderbolt 3, 2x USB 3.2 Gen 1, HDMI, audio Jack, Bluetooth min. v5.0, WiFi 6 min. 802.11ax</t>
  </si>
  <si>
    <t>short, úhlopříčka promítaného obrazu od minimální doporučené vzdálenosti po maximální doporučenou vzdálenost alespoň v rozsahu 82 cm - 750 cm.</t>
  </si>
  <si>
    <t>automatické ostření, redukce šumu, sledování obličeje, korekce při slabém osvětlení</t>
  </si>
  <si>
    <t>min. 22 ppm (stran za minutu) černobíle i barevně</t>
  </si>
  <si>
    <t>min. 600 x 600 dpi</t>
  </si>
  <si>
    <t>min. 600 x 600 dpi min. 20 stran za minutu</t>
  </si>
  <si>
    <t>Bluetooth, Wi-Fi, HDMI, min. 1x USB-C, 5x USB 3.2, čtečka paměťových karet, audio out, GLAN</t>
  </si>
  <si>
    <t>integrovaná Grafická karta s min 1340 body na videocardbenchmark.net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</si>
</sst>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0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38"/>
    </font>
    <font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76">
    <xf numFmtId="0" fontId="0" fillId="0" borderId="0" xfId="0"/>
    <xf numFmtId="164" fontId="0" fillId="0" borderId="0" xfId="0" applyNumberFormat="1" applyProtection="1">
      <protection locked="0"/>
    </xf>
    <xf numFmtId="164" fontId="1" fillId="0" borderId="0" xfId="0" applyNumberFormat="1" applyFont="1" applyAlignment="1" applyProtection="1"/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left"/>
    </xf>
    <xf numFmtId="164" fontId="0" fillId="0" borderId="0" xfId="0" applyNumberFormat="1" applyProtection="1"/>
    <xf numFmtId="0" fontId="5" fillId="0" borderId="0" xfId="0" applyFont="1" applyProtection="1"/>
    <xf numFmtId="0" fontId="1" fillId="4" borderId="2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left"/>
    </xf>
    <xf numFmtId="164" fontId="0" fillId="4" borderId="4" xfId="0" applyNumberFormat="1" applyFill="1" applyBorder="1" applyAlignment="1" applyProtection="1"/>
    <xf numFmtId="164" fontId="0" fillId="3" borderId="1" xfId="0" applyNumberFormat="1" applyFill="1" applyBorder="1" applyAlignment="1" applyProtection="1">
      <protection locked="0"/>
    </xf>
    <xf numFmtId="164" fontId="0" fillId="3" borderId="1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1" fillId="2" borderId="15" xfId="0" applyFont="1" applyFill="1" applyBorder="1" applyAlignment="1" applyProtection="1">
      <alignment vertical="top" wrapText="1"/>
    </xf>
    <xf numFmtId="0" fontId="6" fillId="2" borderId="16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164" fontId="0" fillId="3" borderId="4" xfId="0" applyNumberFormat="1" applyFill="1" applyBorder="1" applyProtection="1">
      <protection locked="0"/>
    </xf>
    <xf numFmtId="0" fontId="0" fillId="2" borderId="2" xfId="0" applyFill="1" applyBorder="1" applyProtection="1"/>
    <xf numFmtId="0" fontId="0" fillId="2" borderId="17" xfId="0" applyFill="1" applyBorder="1" applyProtection="1"/>
    <xf numFmtId="0" fontId="2" fillId="2" borderId="12" xfId="0" applyFont="1" applyFill="1" applyBorder="1" applyAlignment="1">
      <alignment horizontal="left" vertical="top" wrapText="1"/>
    </xf>
    <xf numFmtId="164" fontId="0" fillId="3" borderId="14" xfId="0" applyNumberForma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</xf>
    <xf numFmtId="0" fontId="7" fillId="2" borderId="1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left" vertical="top" wrapText="1"/>
    </xf>
    <xf numFmtId="0" fontId="6" fillId="3" borderId="13" xfId="0" applyFont="1" applyFill="1" applyBorder="1" applyAlignment="1" applyProtection="1">
      <alignment vertical="top" wrapText="1"/>
      <protection locked="0"/>
    </xf>
    <xf numFmtId="0" fontId="5" fillId="2" borderId="16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vertical="top" wrapText="1"/>
    </xf>
    <xf numFmtId="0" fontId="0" fillId="0" borderId="0" xfId="0" applyAlignment="1" applyProtection="1">
      <alignment wrapText="1"/>
    </xf>
    <xf numFmtId="0" fontId="8" fillId="0" borderId="0" xfId="2" applyProtection="1"/>
    <xf numFmtId="0" fontId="0" fillId="2" borderId="19" xfId="0" applyFill="1" applyBorder="1" applyProtection="1"/>
    <xf numFmtId="0" fontId="5" fillId="2" borderId="18" xfId="0" applyFont="1" applyFill="1" applyBorder="1" applyAlignment="1" applyProtection="1">
      <alignment vertical="top" wrapText="1"/>
    </xf>
    <xf numFmtId="164" fontId="0" fillId="3" borderId="5" xfId="0" applyNumberFormat="1" applyFill="1" applyBorder="1" applyProtection="1">
      <protection locked="0"/>
    </xf>
    <xf numFmtId="0" fontId="1" fillId="4" borderId="17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164" fontId="0" fillId="3" borderId="12" xfId="0" applyNumberFormat="1" applyFill="1" applyBorder="1" applyProtection="1">
      <protection locked="0"/>
    </xf>
    <xf numFmtId="164" fontId="0" fillId="4" borderId="14" xfId="0" applyNumberFormat="1" applyFill="1" applyBorder="1" applyAlignment="1" applyProtection="1"/>
    <xf numFmtId="0" fontId="2" fillId="2" borderId="19" xfId="0" applyFont="1" applyFill="1" applyBorder="1" applyAlignment="1" applyProtection="1">
      <alignment vertical="top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0" fillId="0" borderId="0" xfId="0" applyFont="1" applyProtection="1"/>
    <xf numFmtId="0" fontId="0" fillId="0" borderId="0" xfId="0" applyFont="1" applyAlignment="1">
      <alignment vertical="center"/>
    </xf>
    <xf numFmtId="0" fontId="8" fillId="0" borderId="0" xfId="2"/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 wrapText="1"/>
    </xf>
    <xf numFmtId="0" fontId="3" fillId="0" borderId="22" xfId="0" applyFont="1" applyBorder="1" applyAlignment="1" applyProtection="1">
      <alignment horizontal="center" wrapText="1"/>
    </xf>
    <xf numFmtId="0" fontId="1" fillId="4" borderId="15" xfId="0" applyFont="1" applyFill="1" applyBorder="1" applyAlignment="1" applyProtection="1">
      <alignment horizontal="center"/>
    </xf>
    <xf numFmtId="0" fontId="1" fillId="4" borderId="16" xfId="0" applyFont="1" applyFill="1" applyBorder="1" applyAlignment="1" applyProtection="1">
      <alignment horizontal="left"/>
    </xf>
    <xf numFmtId="0" fontId="1" fillId="4" borderId="16" xfId="0" applyFont="1" applyFill="1" applyBorder="1" applyAlignment="1" applyProtection="1">
      <alignment horizontal="center"/>
    </xf>
    <xf numFmtId="164" fontId="0" fillId="3" borderId="16" xfId="0" applyNumberFormat="1" applyFill="1" applyBorder="1" applyAlignment="1" applyProtection="1">
      <protection locked="0"/>
    </xf>
    <xf numFmtId="164" fontId="0" fillId="4" borderId="3" xfId="0" applyNumberFormat="1" applyFill="1" applyBorder="1" applyAlignment="1" applyProtection="1"/>
    <xf numFmtId="0" fontId="1" fillId="4" borderId="19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</cellXfs>
  <cellStyles count="3">
    <cellStyle name="Hypertextový odkaz" xfId="2" builtinId="8"/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250902</xdr:colOff>
      <xdr:row>216</xdr:row>
      <xdr:rowOff>92927</xdr:rowOff>
    </xdr:from>
    <xdr:to>
      <xdr:col>2</xdr:col>
      <xdr:colOff>3462732</xdr:colOff>
      <xdr:row>226</xdr:row>
      <xdr:rowOff>110074</xdr:rowOff>
    </xdr:to>
    <xdr:pic>
      <xdr:nvPicPr>
        <xdr:cNvPr id="2" name="Obrázek 1" descr="Výsledek obrázku pro eu logolink msm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02" y="42987951"/>
          <a:ext cx="8729779" cy="1858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3"/>
  <sheetViews>
    <sheetView tabSelected="1" topLeftCell="A116" zoomScale="115" zoomScaleNormal="115" workbookViewId="0">
      <selection activeCell="C132" sqref="C132"/>
    </sheetView>
  </sheetViews>
  <sheetFormatPr defaultColWidth="9.109375" defaultRowHeight="14.4" x14ac:dyDescent="0.3"/>
  <cols>
    <col min="1" max="1" width="26.109375" style="3" bestFit="1" customWidth="1"/>
    <col min="2" max="2" width="54.33203125" style="3" bestFit="1" customWidth="1"/>
    <col min="3" max="3" width="96.88671875" style="3" customWidth="1"/>
    <col min="4" max="4" width="27.6640625" style="13" customWidth="1"/>
    <col min="5" max="5" width="28.6640625" style="3" bestFit="1" customWidth="1"/>
    <col min="6" max="6" width="11.33203125" style="3" bestFit="1" customWidth="1"/>
    <col min="7" max="7" width="19.33203125" style="3" customWidth="1"/>
    <col min="8" max="8" width="9.109375" style="3"/>
    <col min="9" max="9" width="21.6640625" style="3" customWidth="1"/>
    <col min="10" max="16384" width="9.109375" style="3"/>
  </cols>
  <sheetData>
    <row r="1" spans="1:9" ht="15" thickBot="1" x14ac:dyDescent="0.35">
      <c r="A1" s="71" t="s">
        <v>14</v>
      </c>
      <c r="B1" s="71"/>
      <c r="C1" s="71"/>
      <c r="D1" s="2"/>
    </row>
    <row r="2" spans="1:9" x14ac:dyDescent="0.3">
      <c r="A2" s="72" t="s">
        <v>0</v>
      </c>
      <c r="B2" s="73"/>
      <c r="C2" s="4"/>
      <c r="D2" s="5"/>
    </row>
    <row r="3" spans="1:9" x14ac:dyDescent="0.3">
      <c r="A3" s="6" t="s">
        <v>1</v>
      </c>
      <c r="B3" s="7"/>
      <c r="C3" s="8"/>
      <c r="D3" s="9"/>
    </row>
    <row r="4" spans="1:9" x14ac:dyDescent="0.3">
      <c r="A4" s="67" t="s">
        <v>2</v>
      </c>
      <c r="B4" s="68"/>
      <c r="C4" s="8"/>
      <c r="D4" s="5"/>
    </row>
    <row r="5" spans="1:9" x14ac:dyDescent="0.3">
      <c r="A5" s="74" t="s">
        <v>3</v>
      </c>
      <c r="B5" s="75"/>
      <c r="C5" s="8"/>
      <c r="D5" s="9"/>
    </row>
    <row r="6" spans="1:9" x14ac:dyDescent="0.3">
      <c r="A6" s="74" t="s">
        <v>4</v>
      </c>
      <c r="B6" s="75"/>
      <c r="C6" s="8"/>
      <c r="D6" s="9"/>
    </row>
    <row r="7" spans="1:9" x14ac:dyDescent="0.3">
      <c r="A7" s="67" t="s">
        <v>5</v>
      </c>
      <c r="B7" s="68"/>
      <c r="C7" s="8"/>
      <c r="D7" s="5"/>
    </row>
    <row r="8" spans="1:9" x14ac:dyDescent="0.3">
      <c r="A8" s="67" t="s">
        <v>6</v>
      </c>
      <c r="B8" s="68"/>
      <c r="C8" s="8"/>
      <c r="D8" s="5"/>
    </row>
    <row r="9" spans="1:9" ht="15" thickBot="1" x14ac:dyDescent="0.35">
      <c r="A9" s="69" t="s">
        <v>7</v>
      </c>
      <c r="B9" s="70"/>
      <c r="C9" s="10"/>
      <c r="D9" s="5"/>
    </row>
    <row r="10" spans="1:9" ht="29.4" thickBot="1" x14ac:dyDescent="0.35">
      <c r="A10" s="56" t="s">
        <v>11</v>
      </c>
      <c r="B10" s="57" t="s">
        <v>12</v>
      </c>
      <c r="C10" s="57" t="s">
        <v>10</v>
      </c>
      <c r="D10" s="58" t="s">
        <v>18</v>
      </c>
      <c r="E10" s="59" t="s">
        <v>17</v>
      </c>
      <c r="F10" s="66"/>
      <c r="G10" s="66"/>
    </row>
    <row r="11" spans="1:9" ht="30" customHeight="1" x14ac:dyDescent="0.3">
      <c r="A11" s="60" t="s">
        <v>13</v>
      </c>
      <c r="B11" s="61" t="s">
        <v>58</v>
      </c>
      <c r="C11" s="62">
        <v>1</v>
      </c>
      <c r="D11" s="63"/>
      <c r="E11" s="64"/>
      <c r="F11" s="53"/>
      <c r="G11" s="51"/>
    </row>
    <row r="12" spans="1:9" ht="14.25" customHeight="1" x14ac:dyDescent="0.3">
      <c r="A12" s="15" t="s">
        <v>49</v>
      </c>
      <c r="B12" s="12" t="s">
        <v>70</v>
      </c>
      <c r="C12" s="11">
        <v>1</v>
      </c>
      <c r="D12" s="19"/>
      <c r="E12" s="17"/>
      <c r="F12" s="54"/>
      <c r="G12" s="52"/>
    </row>
    <row r="13" spans="1:9" ht="15.6" x14ac:dyDescent="0.3">
      <c r="A13" s="15" t="s">
        <v>50</v>
      </c>
      <c r="B13" s="12" t="s">
        <v>51</v>
      </c>
      <c r="C13" s="11">
        <v>1</v>
      </c>
      <c r="D13" s="18"/>
      <c r="E13" s="17"/>
      <c r="F13" s="54"/>
      <c r="G13" s="51"/>
      <c r="H13" s="42"/>
      <c r="I13" s="42"/>
    </row>
    <row r="14" spans="1:9" ht="15.6" x14ac:dyDescent="0.3">
      <c r="A14" s="15" t="s">
        <v>71</v>
      </c>
      <c r="B14" s="12" t="s">
        <v>48</v>
      </c>
      <c r="C14" s="11">
        <v>1</v>
      </c>
      <c r="D14" s="18"/>
      <c r="E14" s="17"/>
      <c r="F14" s="54"/>
      <c r="G14" s="51"/>
    </row>
    <row r="15" spans="1:9" ht="15.6" x14ac:dyDescent="0.3">
      <c r="A15" s="15" t="s">
        <v>72</v>
      </c>
      <c r="B15" s="12" t="s">
        <v>19</v>
      </c>
      <c r="C15" s="11">
        <v>1</v>
      </c>
      <c r="D15" s="18"/>
      <c r="E15" s="17"/>
      <c r="F15" s="54"/>
      <c r="G15" s="51"/>
    </row>
    <row r="16" spans="1:9" ht="15.6" x14ac:dyDescent="0.3">
      <c r="A16" s="15" t="s">
        <v>73</v>
      </c>
      <c r="B16" s="12" t="s">
        <v>20</v>
      </c>
      <c r="C16" s="11">
        <v>1</v>
      </c>
      <c r="D16" s="19"/>
      <c r="E16" s="17"/>
      <c r="F16" s="54"/>
      <c r="G16" s="51"/>
    </row>
    <row r="17" spans="1:9" ht="15.6" x14ac:dyDescent="0.3">
      <c r="A17" s="15" t="s">
        <v>74</v>
      </c>
      <c r="B17" s="12" t="s">
        <v>111</v>
      </c>
      <c r="C17" s="11">
        <v>1</v>
      </c>
      <c r="D17" s="19"/>
      <c r="E17" s="17"/>
      <c r="F17" s="54"/>
      <c r="G17" s="51"/>
    </row>
    <row r="18" spans="1:9" ht="14.25" customHeight="1" x14ac:dyDescent="0.3">
      <c r="A18" s="15" t="s">
        <v>75</v>
      </c>
      <c r="B18" s="12" t="s">
        <v>21</v>
      </c>
      <c r="C18" s="11">
        <v>1</v>
      </c>
      <c r="D18" s="19"/>
      <c r="E18" s="17"/>
      <c r="F18" s="54"/>
      <c r="G18" s="51"/>
      <c r="H18" s="42"/>
    </row>
    <row r="19" spans="1:9" ht="14.25" customHeight="1" x14ac:dyDescent="0.3">
      <c r="A19" s="15" t="s">
        <v>76</v>
      </c>
      <c r="B19" s="12" t="s">
        <v>92</v>
      </c>
      <c r="C19" s="11">
        <v>1</v>
      </c>
      <c r="D19" s="19"/>
      <c r="E19" s="17"/>
      <c r="F19" s="54"/>
      <c r="G19" s="51"/>
    </row>
    <row r="20" spans="1:9" ht="14.25" customHeight="1" x14ac:dyDescent="0.3">
      <c r="A20" s="15" t="s">
        <v>77</v>
      </c>
      <c r="B20" s="12" t="s">
        <v>144</v>
      </c>
      <c r="C20" s="11">
        <v>1</v>
      </c>
      <c r="D20" s="19"/>
      <c r="E20" s="17"/>
      <c r="F20" s="54"/>
      <c r="G20" s="51"/>
      <c r="I20" s="42"/>
    </row>
    <row r="21" spans="1:9" ht="14.25" customHeight="1" x14ac:dyDescent="0.3">
      <c r="A21" s="15" t="s">
        <v>80</v>
      </c>
      <c r="B21" s="12" t="s">
        <v>19</v>
      </c>
      <c r="C21" s="11">
        <v>1</v>
      </c>
      <c r="D21" s="19"/>
      <c r="E21" s="17"/>
      <c r="F21" s="54"/>
      <c r="G21" s="52"/>
    </row>
    <row r="22" spans="1:9" ht="14.25" customHeight="1" x14ac:dyDescent="0.3">
      <c r="A22" s="15" t="s">
        <v>81</v>
      </c>
      <c r="B22" s="12" t="s">
        <v>22</v>
      </c>
      <c r="C22" s="11">
        <v>2</v>
      </c>
      <c r="D22" s="19"/>
      <c r="E22" s="17"/>
      <c r="F22" s="54"/>
      <c r="G22" s="52"/>
      <c r="H22" s="41"/>
    </row>
    <row r="23" spans="1:9" ht="14.25" customHeight="1" x14ac:dyDescent="0.3">
      <c r="A23" s="65" t="s">
        <v>146</v>
      </c>
      <c r="B23" s="12" t="s">
        <v>70</v>
      </c>
      <c r="C23" s="11">
        <v>1</v>
      </c>
      <c r="D23" s="19"/>
      <c r="E23" s="17"/>
      <c r="F23" s="54"/>
      <c r="G23" s="52"/>
    </row>
    <row r="24" spans="1:9" ht="14.25" customHeight="1" thickBot="1" x14ac:dyDescent="0.35">
      <c r="A24" s="46" t="s">
        <v>158</v>
      </c>
      <c r="B24" s="16" t="s">
        <v>147</v>
      </c>
      <c r="C24" s="47">
        <v>1</v>
      </c>
      <c r="D24" s="48"/>
      <c r="E24" s="49"/>
      <c r="F24" s="54"/>
      <c r="G24" s="52"/>
      <c r="H24" s="41"/>
      <c r="I24" s="55"/>
    </row>
    <row r="25" spans="1:9" ht="15" thickBot="1" x14ac:dyDescent="0.35"/>
    <row r="26" spans="1:9" x14ac:dyDescent="0.3">
      <c r="A26" s="25" t="str">
        <f>A11</f>
        <v>1A</v>
      </c>
      <c r="B26" s="26" t="str">
        <f>B11</f>
        <v>Černobílá tiskárna</v>
      </c>
      <c r="C26" s="39" t="s">
        <v>47</v>
      </c>
      <c r="D26" s="40" t="s">
        <v>46</v>
      </c>
      <c r="E26" s="13"/>
    </row>
    <row r="27" spans="1:9" x14ac:dyDescent="0.3">
      <c r="A27" s="27" t="s">
        <v>8</v>
      </c>
      <c r="B27" s="24">
        <f>C11</f>
        <v>1</v>
      </c>
      <c r="C27" s="38"/>
      <c r="D27" s="28"/>
    </row>
    <row r="28" spans="1:9" x14ac:dyDescent="0.3">
      <c r="A28" s="27" t="s">
        <v>9</v>
      </c>
      <c r="B28" s="33" t="s">
        <v>52</v>
      </c>
      <c r="C28" s="33" t="s">
        <v>53</v>
      </c>
      <c r="D28" s="28"/>
    </row>
    <row r="29" spans="1:9" x14ac:dyDescent="0.3">
      <c r="A29" s="27"/>
      <c r="B29" s="33" t="s">
        <v>54</v>
      </c>
      <c r="C29" s="33" t="s">
        <v>67</v>
      </c>
      <c r="D29" s="28"/>
    </row>
    <row r="30" spans="1:9" x14ac:dyDescent="0.3">
      <c r="A30" s="27"/>
      <c r="B30" s="33" t="s">
        <v>55</v>
      </c>
      <c r="C30" s="33" t="s">
        <v>56</v>
      </c>
      <c r="D30" s="28"/>
    </row>
    <row r="31" spans="1:9" x14ac:dyDescent="0.3">
      <c r="A31" s="27"/>
      <c r="B31" s="33" t="s">
        <v>57</v>
      </c>
      <c r="C31" s="33" t="s">
        <v>82</v>
      </c>
      <c r="D31" s="28"/>
    </row>
    <row r="32" spans="1:9" x14ac:dyDescent="0.3">
      <c r="A32" s="27"/>
      <c r="B32" s="33" t="s">
        <v>59</v>
      </c>
      <c r="C32" s="34" t="s">
        <v>60</v>
      </c>
      <c r="D32" s="28"/>
    </row>
    <row r="33" spans="1:4" x14ac:dyDescent="0.3">
      <c r="A33" s="29"/>
      <c r="B33" s="33" t="s">
        <v>61</v>
      </c>
      <c r="C33" s="33" t="s">
        <v>62</v>
      </c>
      <c r="D33" s="28"/>
    </row>
    <row r="34" spans="1:4" x14ac:dyDescent="0.3">
      <c r="A34" s="29"/>
      <c r="B34" s="33" t="s">
        <v>63</v>
      </c>
      <c r="C34" s="33" t="s">
        <v>64</v>
      </c>
      <c r="D34" s="28"/>
    </row>
    <row r="35" spans="1:4" x14ac:dyDescent="0.3">
      <c r="A35" s="29"/>
      <c r="B35" s="33" t="s">
        <v>65</v>
      </c>
      <c r="C35" s="33" t="s">
        <v>66</v>
      </c>
      <c r="D35" s="28"/>
    </row>
    <row r="36" spans="1:4" x14ac:dyDescent="0.3">
      <c r="A36" s="29"/>
      <c r="B36" s="33" t="s">
        <v>68</v>
      </c>
      <c r="C36" s="33" t="s">
        <v>69</v>
      </c>
      <c r="D36" s="28"/>
    </row>
    <row r="37" spans="1:4" ht="15" thickBot="1" x14ac:dyDescent="0.35">
      <c r="A37" s="30"/>
      <c r="B37" s="35" t="s">
        <v>15</v>
      </c>
      <c r="C37" s="36" t="s">
        <v>23</v>
      </c>
      <c r="D37" s="32"/>
    </row>
    <row r="38" spans="1:4" ht="13.95" customHeight="1" thickBot="1" x14ac:dyDescent="0.35"/>
    <row r="39" spans="1:4" x14ac:dyDescent="0.3">
      <c r="A39" s="25" t="str">
        <f>A12</f>
        <v>2A</v>
      </c>
      <c r="B39" s="26" t="str">
        <f>B12</f>
        <v>Černobílá multifunkční tiskárna</v>
      </c>
      <c r="C39" s="39" t="s">
        <v>47</v>
      </c>
      <c r="D39" s="40" t="s">
        <v>46</v>
      </c>
    </row>
    <row r="40" spans="1:4" x14ac:dyDescent="0.3">
      <c r="A40" s="27" t="s">
        <v>8</v>
      </c>
      <c r="B40" s="24">
        <f>C12</f>
        <v>1</v>
      </c>
      <c r="C40" s="38"/>
      <c r="D40" s="28"/>
    </row>
    <row r="41" spans="1:4" x14ac:dyDescent="0.3">
      <c r="A41" s="27" t="s">
        <v>9</v>
      </c>
      <c r="B41" s="33" t="s">
        <v>52</v>
      </c>
      <c r="C41" s="33" t="s">
        <v>53</v>
      </c>
      <c r="D41" s="28"/>
    </row>
    <row r="42" spans="1:4" x14ac:dyDescent="0.3">
      <c r="A42" s="27"/>
      <c r="B42" s="33" t="s">
        <v>54</v>
      </c>
      <c r="C42" s="33" t="s">
        <v>67</v>
      </c>
      <c r="D42" s="28"/>
    </row>
    <row r="43" spans="1:4" x14ac:dyDescent="0.3">
      <c r="A43" s="27"/>
      <c r="B43" s="33" t="s">
        <v>55</v>
      </c>
      <c r="C43" s="33" t="s">
        <v>56</v>
      </c>
      <c r="D43" s="28"/>
    </row>
    <row r="44" spans="1:4" x14ac:dyDescent="0.3">
      <c r="A44" s="27"/>
      <c r="B44" s="33" t="s">
        <v>57</v>
      </c>
      <c r="C44" s="33" t="s">
        <v>82</v>
      </c>
      <c r="D44" s="28"/>
    </row>
    <row r="45" spans="1:4" x14ac:dyDescent="0.3">
      <c r="A45" s="27"/>
      <c r="B45" s="33" t="s">
        <v>59</v>
      </c>
      <c r="C45" s="34" t="s">
        <v>60</v>
      </c>
      <c r="D45" s="28"/>
    </row>
    <row r="46" spans="1:4" x14ac:dyDescent="0.3">
      <c r="A46" s="29"/>
      <c r="B46" s="33" t="s">
        <v>61</v>
      </c>
      <c r="C46" s="33" t="s">
        <v>62</v>
      </c>
      <c r="D46" s="28"/>
    </row>
    <row r="47" spans="1:4" x14ac:dyDescent="0.3">
      <c r="A47" s="29"/>
      <c r="B47" s="33" t="s">
        <v>63</v>
      </c>
      <c r="C47" s="33" t="s">
        <v>64</v>
      </c>
      <c r="D47" s="28"/>
    </row>
    <row r="48" spans="1:4" x14ac:dyDescent="0.3">
      <c r="A48" s="29"/>
      <c r="B48" s="33" t="s">
        <v>65</v>
      </c>
      <c r="C48" s="33" t="s">
        <v>66</v>
      </c>
      <c r="D48" s="28"/>
    </row>
    <row r="49" spans="1:4" x14ac:dyDescent="0.3">
      <c r="A49" s="29"/>
      <c r="B49" s="33" t="s">
        <v>78</v>
      </c>
      <c r="C49" s="33" t="s">
        <v>138</v>
      </c>
      <c r="D49" s="28"/>
    </row>
    <row r="50" spans="1:4" x14ac:dyDescent="0.3">
      <c r="A50" s="29"/>
      <c r="B50" s="33" t="s">
        <v>68</v>
      </c>
      <c r="C50" s="33" t="s">
        <v>79</v>
      </c>
      <c r="D50" s="28"/>
    </row>
    <row r="51" spans="1:4" ht="15" thickBot="1" x14ac:dyDescent="0.35">
      <c r="A51" s="30"/>
      <c r="B51" s="35" t="s">
        <v>15</v>
      </c>
      <c r="C51" s="36" t="s">
        <v>23</v>
      </c>
      <c r="D51" s="32"/>
    </row>
    <row r="52" spans="1:4" ht="15" thickBot="1" x14ac:dyDescent="0.35"/>
    <row r="53" spans="1:4" x14ac:dyDescent="0.3">
      <c r="A53" s="25" t="str">
        <f>A13</f>
        <v>3A</v>
      </c>
      <c r="B53" s="26" t="str">
        <f>B13</f>
        <v>Počítač AllInOne</v>
      </c>
      <c r="C53" s="39" t="s">
        <v>47</v>
      </c>
      <c r="D53" s="40" t="s">
        <v>46</v>
      </c>
    </row>
    <row r="54" spans="1:4" x14ac:dyDescent="0.3">
      <c r="A54" s="27" t="s">
        <v>8</v>
      </c>
      <c r="B54" s="37">
        <f>C13</f>
        <v>1</v>
      </c>
      <c r="C54" s="38"/>
      <c r="D54" s="28"/>
    </row>
    <row r="55" spans="1:4" x14ac:dyDescent="0.3">
      <c r="A55" s="27" t="s">
        <v>9</v>
      </c>
      <c r="B55" s="33" t="s">
        <v>114</v>
      </c>
      <c r="C55" s="33" t="s">
        <v>161</v>
      </c>
      <c r="D55" s="28"/>
    </row>
    <row r="56" spans="1:4" x14ac:dyDescent="0.3">
      <c r="A56" s="27"/>
      <c r="B56" s="33" t="s">
        <v>121</v>
      </c>
      <c r="C56" s="33" t="s">
        <v>122</v>
      </c>
      <c r="D56" s="28"/>
    </row>
    <row r="57" spans="1:4" x14ac:dyDescent="0.3">
      <c r="A57" s="29"/>
      <c r="B57" s="33" t="s">
        <v>115</v>
      </c>
      <c r="C57" s="33" t="s">
        <v>116</v>
      </c>
      <c r="D57" s="28"/>
    </row>
    <row r="58" spans="1:4" x14ac:dyDescent="0.3">
      <c r="A58" s="29"/>
      <c r="B58" s="33" t="s">
        <v>140</v>
      </c>
      <c r="C58" s="33" t="s">
        <v>141</v>
      </c>
      <c r="D58" s="28"/>
    </row>
    <row r="59" spans="1:4" x14ac:dyDescent="0.3">
      <c r="A59" s="29"/>
      <c r="B59" s="33" t="s">
        <v>55</v>
      </c>
      <c r="C59" s="33" t="s">
        <v>169</v>
      </c>
      <c r="D59" s="28"/>
    </row>
    <row r="60" spans="1:4" ht="26.4" x14ac:dyDescent="0.3">
      <c r="A60" s="29"/>
      <c r="B60" s="33" t="s">
        <v>117</v>
      </c>
      <c r="C60" s="33" t="s">
        <v>128</v>
      </c>
      <c r="D60" s="28"/>
    </row>
    <row r="61" spans="1:4" x14ac:dyDescent="0.3">
      <c r="A61" s="29"/>
      <c r="B61" s="33" t="s">
        <v>120</v>
      </c>
      <c r="C61" s="33" t="s">
        <v>170</v>
      </c>
      <c r="D61" s="28"/>
    </row>
    <row r="62" spans="1:4" ht="15" thickBot="1" x14ac:dyDescent="0.35">
      <c r="A62" s="30"/>
      <c r="B62" s="35" t="s">
        <v>118</v>
      </c>
      <c r="C62" s="36" t="s">
        <v>119</v>
      </c>
      <c r="D62" s="32"/>
    </row>
    <row r="63" spans="1:4" ht="15" thickBot="1" x14ac:dyDescent="0.35">
      <c r="B63" s="14"/>
      <c r="C63" s="14"/>
      <c r="D63" s="1"/>
    </row>
    <row r="64" spans="1:4" x14ac:dyDescent="0.3">
      <c r="A64" s="25" t="str">
        <f>A14</f>
        <v>3B</v>
      </c>
      <c r="B64" s="26" t="str">
        <f>B14</f>
        <v>Reproduktory</v>
      </c>
      <c r="C64" s="39" t="s">
        <v>47</v>
      </c>
      <c r="D64" s="40" t="s">
        <v>46</v>
      </c>
    </row>
    <row r="65" spans="1:4" x14ac:dyDescent="0.3">
      <c r="A65" s="27" t="s">
        <v>8</v>
      </c>
      <c r="B65" s="37">
        <f>C14</f>
        <v>1</v>
      </c>
      <c r="C65" s="38"/>
      <c r="D65" s="28"/>
    </row>
    <row r="66" spans="1:4" x14ac:dyDescent="0.3">
      <c r="A66" s="27" t="s">
        <v>9</v>
      </c>
      <c r="B66" s="33" t="s">
        <v>104</v>
      </c>
      <c r="C66" s="33" t="s">
        <v>125</v>
      </c>
      <c r="D66" s="28"/>
    </row>
    <row r="67" spans="1:4" x14ac:dyDescent="0.3">
      <c r="A67" s="27"/>
      <c r="B67" s="33" t="s">
        <v>123</v>
      </c>
      <c r="C67" s="33" t="s">
        <v>124</v>
      </c>
      <c r="D67" s="28"/>
    </row>
    <row r="68" spans="1:4" x14ac:dyDescent="0.3">
      <c r="A68" s="27"/>
      <c r="B68" s="33" t="s">
        <v>101</v>
      </c>
      <c r="C68" s="34" t="s">
        <v>126</v>
      </c>
      <c r="D68" s="28"/>
    </row>
    <row r="69" spans="1:4" ht="15" thickBot="1" x14ac:dyDescent="0.35">
      <c r="A69" s="30"/>
      <c r="B69" s="35" t="s">
        <v>15</v>
      </c>
      <c r="C69" s="36" t="s">
        <v>23</v>
      </c>
      <c r="D69" s="32"/>
    </row>
    <row r="70" spans="1:4" x14ac:dyDescent="0.3">
      <c r="D70" s="1"/>
    </row>
    <row r="71" spans="1:4" ht="15" thickBot="1" x14ac:dyDescent="0.35">
      <c r="D71" s="1"/>
    </row>
    <row r="72" spans="1:4" x14ac:dyDescent="0.3">
      <c r="A72" s="25" t="str">
        <f>A15</f>
        <v>3C</v>
      </c>
      <c r="B72" s="26" t="str">
        <f>B15</f>
        <v>Monitor</v>
      </c>
      <c r="C72" s="39" t="s">
        <v>47</v>
      </c>
      <c r="D72" s="40" t="s">
        <v>46</v>
      </c>
    </row>
    <row r="73" spans="1:4" x14ac:dyDescent="0.3">
      <c r="A73" s="27" t="s">
        <v>8</v>
      </c>
      <c r="B73" s="24">
        <f>C15</f>
        <v>1</v>
      </c>
      <c r="C73" s="38"/>
      <c r="D73" s="28"/>
    </row>
    <row r="74" spans="1:4" x14ac:dyDescent="0.3">
      <c r="A74" s="27" t="s">
        <v>9</v>
      </c>
      <c r="B74" s="33" t="s">
        <v>25</v>
      </c>
      <c r="C74" s="33" t="s">
        <v>83</v>
      </c>
      <c r="D74" s="28"/>
    </row>
    <row r="75" spans="1:4" x14ac:dyDescent="0.3">
      <c r="A75" s="27"/>
      <c r="B75" s="33" t="s">
        <v>26</v>
      </c>
      <c r="C75" s="33" t="s">
        <v>84</v>
      </c>
      <c r="D75" s="28"/>
    </row>
    <row r="76" spans="1:4" x14ac:dyDescent="0.3">
      <c r="A76" s="27"/>
      <c r="B76" s="33" t="s">
        <v>24</v>
      </c>
      <c r="C76" s="34" t="s">
        <v>27</v>
      </c>
      <c r="D76" s="28"/>
    </row>
    <row r="77" spans="1:4" x14ac:dyDescent="0.3">
      <c r="A77" s="27"/>
      <c r="B77" s="33" t="s">
        <v>29</v>
      </c>
      <c r="C77" s="34" t="s">
        <v>30</v>
      </c>
      <c r="D77" s="28"/>
    </row>
    <row r="78" spans="1:4" x14ac:dyDescent="0.3">
      <c r="A78" s="27"/>
      <c r="B78" s="33" t="s">
        <v>31</v>
      </c>
      <c r="C78" s="33" t="s">
        <v>32</v>
      </c>
      <c r="D78" s="28"/>
    </row>
    <row r="79" spans="1:4" x14ac:dyDescent="0.3">
      <c r="A79" s="27"/>
      <c r="B79" s="33" t="s">
        <v>33</v>
      </c>
      <c r="C79" s="23" t="s">
        <v>34</v>
      </c>
      <c r="D79" s="28"/>
    </row>
    <row r="80" spans="1:4" ht="15" thickBot="1" x14ac:dyDescent="0.35">
      <c r="A80" s="30"/>
      <c r="B80" s="35" t="s">
        <v>15</v>
      </c>
      <c r="C80" s="36" t="s">
        <v>35</v>
      </c>
      <c r="D80" s="32"/>
    </row>
    <row r="81" spans="1:4" ht="15" thickBot="1" x14ac:dyDescent="0.35">
      <c r="D81" s="1"/>
    </row>
    <row r="82" spans="1:4" x14ac:dyDescent="0.3">
      <c r="A82" s="25" t="str">
        <f>A16</f>
        <v>3D</v>
      </c>
      <c r="B82" s="26" t="str">
        <f>B16</f>
        <v>Notebook</v>
      </c>
      <c r="C82" s="39" t="s">
        <v>47</v>
      </c>
      <c r="D82" s="40" t="s">
        <v>46</v>
      </c>
    </row>
    <row r="83" spans="1:4" x14ac:dyDescent="0.3">
      <c r="A83" s="27" t="s">
        <v>8</v>
      </c>
      <c r="B83" s="24">
        <f>C16</f>
        <v>1</v>
      </c>
      <c r="C83" s="38"/>
      <c r="D83" s="28"/>
    </row>
    <row r="84" spans="1:4" x14ac:dyDescent="0.3">
      <c r="A84" s="27" t="s">
        <v>9</v>
      </c>
      <c r="B84" s="20" t="s">
        <v>16</v>
      </c>
      <c r="C84" s="20" t="s">
        <v>139</v>
      </c>
      <c r="D84" s="28"/>
    </row>
    <row r="85" spans="1:4" ht="39.6" x14ac:dyDescent="0.3">
      <c r="A85" s="27"/>
      <c r="B85" s="20" t="s">
        <v>41</v>
      </c>
      <c r="C85" s="20" t="s">
        <v>162</v>
      </c>
      <c r="D85" s="28"/>
    </row>
    <row r="86" spans="1:4" x14ac:dyDescent="0.3">
      <c r="A86" s="27"/>
      <c r="B86" s="20" t="s">
        <v>42</v>
      </c>
      <c r="C86" s="20" t="s">
        <v>130</v>
      </c>
      <c r="D86" s="28"/>
    </row>
    <row r="87" spans="1:4" x14ac:dyDescent="0.3">
      <c r="A87" s="27"/>
      <c r="B87" s="20" t="s">
        <v>43</v>
      </c>
      <c r="C87" s="20" t="s">
        <v>163</v>
      </c>
      <c r="D87" s="28"/>
    </row>
    <row r="88" spans="1:4" x14ac:dyDescent="0.3">
      <c r="A88" s="27"/>
      <c r="B88" s="20" t="s">
        <v>28</v>
      </c>
      <c r="C88" s="20" t="s">
        <v>132</v>
      </c>
      <c r="D88" s="28"/>
    </row>
    <row r="89" spans="1:4" x14ac:dyDescent="0.3">
      <c r="A89" s="27"/>
      <c r="B89" s="20" t="s">
        <v>133</v>
      </c>
      <c r="C89" s="20" t="s">
        <v>134</v>
      </c>
      <c r="D89" s="28"/>
    </row>
    <row r="90" spans="1:4" x14ac:dyDescent="0.3">
      <c r="A90" s="27"/>
      <c r="B90" s="20" t="s">
        <v>44</v>
      </c>
      <c r="C90" s="20" t="s">
        <v>131</v>
      </c>
      <c r="D90" s="28"/>
    </row>
    <row r="91" spans="1:4" x14ac:dyDescent="0.3">
      <c r="A91" s="29"/>
      <c r="B91" s="33" t="s">
        <v>117</v>
      </c>
      <c r="C91" s="33" t="s">
        <v>127</v>
      </c>
      <c r="D91" s="28"/>
    </row>
    <row r="92" spans="1:4" x14ac:dyDescent="0.3">
      <c r="A92" s="43"/>
      <c r="B92" s="33" t="s">
        <v>120</v>
      </c>
      <c r="C92" s="33" t="s">
        <v>129</v>
      </c>
      <c r="D92" s="45"/>
    </row>
    <row r="93" spans="1:4" ht="15" thickBot="1" x14ac:dyDescent="0.35">
      <c r="A93" s="30"/>
      <c r="B93" s="21" t="s">
        <v>15</v>
      </c>
      <c r="C93" s="31" t="s">
        <v>45</v>
      </c>
      <c r="D93" s="32"/>
    </row>
    <row r="94" spans="1:4" ht="15" thickBot="1" x14ac:dyDescent="0.35">
      <c r="D94" s="1"/>
    </row>
    <row r="95" spans="1:4" x14ac:dyDescent="0.3">
      <c r="A95" s="25" t="str">
        <f>A17</f>
        <v>3E</v>
      </c>
      <c r="B95" s="26" t="str">
        <f>B17</f>
        <v>Sluchátka s mikrofonem</v>
      </c>
      <c r="C95" s="39" t="s">
        <v>47</v>
      </c>
      <c r="D95" s="40" t="s">
        <v>46</v>
      </c>
    </row>
    <row r="96" spans="1:4" x14ac:dyDescent="0.3">
      <c r="A96" s="27" t="s">
        <v>8</v>
      </c>
      <c r="B96" s="24">
        <f>C17</f>
        <v>1</v>
      </c>
      <c r="C96" s="22"/>
      <c r="D96" s="28"/>
    </row>
    <row r="97" spans="1:4" x14ac:dyDescent="0.3">
      <c r="A97" s="27" t="s">
        <v>9</v>
      </c>
      <c r="B97" s="33" t="s">
        <v>36</v>
      </c>
      <c r="C97" s="33" t="s">
        <v>112</v>
      </c>
      <c r="D97" s="28"/>
    </row>
    <row r="98" spans="1:4" x14ac:dyDescent="0.3">
      <c r="A98" s="27"/>
      <c r="B98" s="33" t="s">
        <v>37</v>
      </c>
      <c r="C98" s="33" t="s">
        <v>107</v>
      </c>
      <c r="D98" s="28"/>
    </row>
    <row r="99" spans="1:4" x14ac:dyDescent="0.3">
      <c r="A99" s="27"/>
      <c r="B99" s="33" t="s">
        <v>38</v>
      </c>
      <c r="C99" s="33" t="s">
        <v>108</v>
      </c>
      <c r="D99" s="28"/>
    </row>
    <row r="100" spans="1:4" x14ac:dyDescent="0.3">
      <c r="A100" s="27"/>
      <c r="B100" s="33" t="s">
        <v>39</v>
      </c>
      <c r="C100" s="33" t="s">
        <v>109</v>
      </c>
      <c r="D100" s="28"/>
    </row>
    <row r="101" spans="1:4" x14ac:dyDescent="0.3">
      <c r="A101" s="50"/>
      <c r="B101" s="44" t="s">
        <v>113</v>
      </c>
      <c r="C101" s="44" t="s">
        <v>135</v>
      </c>
      <c r="D101" s="45"/>
    </row>
    <row r="102" spans="1:4" x14ac:dyDescent="0.3">
      <c r="A102" s="50"/>
      <c r="B102" s="44" t="s">
        <v>55</v>
      </c>
      <c r="C102" s="44" t="s">
        <v>110</v>
      </c>
      <c r="D102" s="45"/>
    </row>
    <row r="103" spans="1:4" ht="15" thickBot="1" x14ac:dyDescent="0.35">
      <c r="A103" s="30"/>
      <c r="B103" s="35" t="s">
        <v>15</v>
      </c>
      <c r="C103" s="36" t="s">
        <v>40</v>
      </c>
      <c r="D103" s="32"/>
    </row>
    <row r="104" spans="1:4" ht="15" thickBot="1" x14ac:dyDescent="0.35">
      <c r="D104" s="1"/>
    </row>
    <row r="105" spans="1:4" x14ac:dyDescent="0.3">
      <c r="A105" s="25" t="str">
        <f>A18</f>
        <v>3F</v>
      </c>
      <c r="B105" s="26" t="str">
        <f>B18</f>
        <v>Mikrofon</v>
      </c>
      <c r="C105" s="39" t="s">
        <v>47</v>
      </c>
      <c r="D105" s="40" t="s">
        <v>46</v>
      </c>
    </row>
    <row r="106" spans="1:4" x14ac:dyDescent="0.3">
      <c r="A106" s="27" t="s">
        <v>8</v>
      </c>
      <c r="B106" s="24">
        <f>C18</f>
        <v>1</v>
      </c>
      <c r="C106" s="22"/>
      <c r="D106" s="28"/>
    </row>
    <row r="107" spans="1:4" x14ac:dyDescent="0.3">
      <c r="A107" s="27" t="s">
        <v>9</v>
      </c>
      <c r="B107" s="33" t="s">
        <v>102</v>
      </c>
      <c r="C107" s="33" t="s">
        <v>103</v>
      </c>
      <c r="D107" s="28"/>
    </row>
    <row r="108" spans="1:4" x14ac:dyDescent="0.3">
      <c r="A108" s="27"/>
      <c r="B108" s="33" t="s">
        <v>104</v>
      </c>
      <c r="C108" s="33" t="s">
        <v>105</v>
      </c>
      <c r="D108" s="28"/>
    </row>
    <row r="109" spans="1:4" x14ac:dyDescent="0.3">
      <c r="A109" s="27"/>
      <c r="B109" s="33" t="s">
        <v>57</v>
      </c>
      <c r="C109" s="33" t="s">
        <v>143</v>
      </c>
      <c r="D109" s="28"/>
    </row>
    <row r="110" spans="1:4" x14ac:dyDescent="0.3">
      <c r="A110" s="27"/>
      <c r="B110" s="33" t="s">
        <v>101</v>
      </c>
      <c r="C110" s="34" t="s">
        <v>136</v>
      </c>
      <c r="D110" s="28"/>
    </row>
    <row r="111" spans="1:4" x14ac:dyDescent="0.3">
      <c r="A111" s="29"/>
      <c r="B111" s="33" t="s">
        <v>55</v>
      </c>
      <c r="C111" s="33" t="s">
        <v>100</v>
      </c>
      <c r="D111" s="28"/>
    </row>
    <row r="112" spans="1:4" x14ac:dyDescent="0.3">
      <c r="A112" s="43"/>
      <c r="B112" s="44" t="s">
        <v>106</v>
      </c>
      <c r="C112" s="44" t="s">
        <v>142</v>
      </c>
      <c r="D112" s="45"/>
    </row>
    <row r="113" spans="1:4" ht="15" thickBot="1" x14ac:dyDescent="0.35">
      <c r="A113" s="30"/>
      <c r="B113" s="35" t="s">
        <v>15</v>
      </c>
      <c r="C113" s="36" t="s">
        <v>23</v>
      </c>
      <c r="D113" s="32"/>
    </row>
    <row r="114" spans="1:4" ht="15" thickBot="1" x14ac:dyDescent="0.35">
      <c r="D114" s="1"/>
    </row>
    <row r="115" spans="1:4" x14ac:dyDescent="0.3">
      <c r="A115" s="25" t="str">
        <f>A19</f>
        <v>3G</v>
      </c>
      <c r="B115" s="26" t="str">
        <f>B19</f>
        <v>360° kamera</v>
      </c>
      <c r="C115" s="39" t="s">
        <v>47</v>
      </c>
      <c r="D115" s="40" t="s">
        <v>46</v>
      </c>
    </row>
    <row r="116" spans="1:4" x14ac:dyDescent="0.3">
      <c r="A116" s="27" t="s">
        <v>8</v>
      </c>
      <c r="B116" s="24">
        <f>C19</f>
        <v>1</v>
      </c>
      <c r="C116" s="22"/>
      <c r="D116" s="28"/>
    </row>
    <row r="117" spans="1:4" x14ac:dyDescent="0.3">
      <c r="A117" s="27" t="s">
        <v>9</v>
      </c>
      <c r="B117" s="33" t="s">
        <v>86</v>
      </c>
      <c r="C117" s="33" t="s">
        <v>85</v>
      </c>
      <c r="D117" s="28"/>
    </row>
    <row r="118" spans="1:4" x14ac:dyDescent="0.3">
      <c r="A118" s="27"/>
      <c r="B118" s="33" t="s">
        <v>88</v>
      </c>
      <c r="C118" s="34" t="s">
        <v>95</v>
      </c>
      <c r="D118" s="28"/>
    </row>
    <row r="119" spans="1:4" x14ac:dyDescent="0.3">
      <c r="A119" s="27"/>
      <c r="B119" s="33" t="s">
        <v>21</v>
      </c>
      <c r="C119" s="33" t="s">
        <v>90</v>
      </c>
      <c r="D119" s="28"/>
    </row>
    <row r="120" spans="1:4" x14ac:dyDescent="0.3">
      <c r="A120" s="27"/>
      <c r="B120" s="44" t="s">
        <v>97</v>
      </c>
      <c r="C120" s="44" t="s">
        <v>98</v>
      </c>
      <c r="D120" s="28"/>
    </row>
    <row r="121" spans="1:4" x14ac:dyDescent="0.3">
      <c r="A121" s="27"/>
      <c r="B121" s="44" t="s">
        <v>93</v>
      </c>
      <c r="C121" s="44" t="s">
        <v>94</v>
      </c>
      <c r="D121" s="28"/>
    </row>
    <row r="122" spans="1:4" x14ac:dyDescent="0.3">
      <c r="A122" s="27"/>
      <c r="B122" s="44" t="s">
        <v>55</v>
      </c>
      <c r="C122" s="44" t="s">
        <v>99</v>
      </c>
      <c r="D122" s="28"/>
    </row>
    <row r="123" spans="1:4" x14ac:dyDescent="0.3">
      <c r="A123" s="27"/>
      <c r="B123" s="44" t="s">
        <v>57</v>
      </c>
      <c r="C123" s="44" t="s">
        <v>165</v>
      </c>
      <c r="D123" s="28"/>
    </row>
    <row r="124" spans="1:4" ht="15" thickBot="1" x14ac:dyDescent="0.35">
      <c r="A124" s="30"/>
      <c r="B124" s="35" t="s">
        <v>15</v>
      </c>
      <c r="C124" s="36" t="s">
        <v>96</v>
      </c>
      <c r="D124" s="32"/>
    </row>
    <row r="125" spans="1:4" ht="20.399999999999999" customHeight="1" thickBot="1" x14ac:dyDescent="0.35">
      <c r="D125" s="1"/>
    </row>
    <row r="126" spans="1:4" x14ac:dyDescent="0.3">
      <c r="A126" s="25" t="str">
        <f>A20</f>
        <v>3H</v>
      </c>
      <c r="B126" s="26" t="str">
        <f>B20</f>
        <v>Barevná multifunkční laserová tiskárna</v>
      </c>
      <c r="C126" s="39" t="s">
        <v>47</v>
      </c>
      <c r="D126" s="40" t="s">
        <v>46</v>
      </c>
    </row>
    <row r="127" spans="1:4" x14ac:dyDescent="0.3">
      <c r="A127" s="27" t="s">
        <v>8</v>
      </c>
      <c r="B127" s="24">
        <f>C20</f>
        <v>1</v>
      </c>
      <c r="C127" s="22"/>
      <c r="D127" s="28"/>
    </row>
    <row r="128" spans="1:4" x14ac:dyDescent="0.3">
      <c r="A128" s="27" t="s">
        <v>9</v>
      </c>
      <c r="B128" s="33" t="s">
        <v>52</v>
      </c>
      <c r="C128" s="33" t="s">
        <v>53</v>
      </c>
      <c r="D128" s="28"/>
    </row>
    <row r="129" spans="1:4" x14ac:dyDescent="0.3">
      <c r="A129" s="27"/>
      <c r="B129" s="33" t="s">
        <v>54</v>
      </c>
      <c r="C129" s="33" t="s">
        <v>166</v>
      </c>
      <c r="D129" s="28"/>
    </row>
    <row r="130" spans="1:4" x14ac:dyDescent="0.3">
      <c r="A130" s="27"/>
      <c r="B130" s="33" t="s">
        <v>55</v>
      </c>
      <c r="C130" s="33" t="s">
        <v>137</v>
      </c>
      <c r="D130" s="28"/>
    </row>
    <row r="131" spans="1:4" x14ac:dyDescent="0.3">
      <c r="A131" s="27"/>
      <c r="B131" s="33" t="s">
        <v>57</v>
      </c>
      <c r="C131" s="33" t="s">
        <v>82</v>
      </c>
      <c r="D131" s="28"/>
    </row>
    <row r="132" spans="1:4" x14ac:dyDescent="0.3">
      <c r="A132" s="27"/>
      <c r="B132" s="33" t="s">
        <v>59</v>
      </c>
      <c r="C132" s="34" t="s">
        <v>167</v>
      </c>
      <c r="D132" s="28"/>
    </row>
    <row r="133" spans="1:4" x14ac:dyDescent="0.3">
      <c r="A133" s="27"/>
      <c r="B133" s="33" t="s">
        <v>61</v>
      </c>
      <c r="C133" s="33" t="s">
        <v>62</v>
      </c>
      <c r="D133" s="28"/>
    </row>
    <row r="134" spans="1:4" x14ac:dyDescent="0.3">
      <c r="A134" s="27"/>
      <c r="B134" s="33" t="s">
        <v>63</v>
      </c>
      <c r="C134" s="33" t="s">
        <v>64</v>
      </c>
      <c r="D134" s="28"/>
    </row>
    <row r="135" spans="1:4" x14ac:dyDescent="0.3">
      <c r="A135" s="27"/>
      <c r="B135" s="33" t="s">
        <v>65</v>
      </c>
      <c r="C135" s="33" t="s">
        <v>66</v>
      </c>
      <c r="D135" s="28"/>
    </row>
    <row r="136" spans="1:4" x14ac:dyDescent="0.3">
      <c r="A136" s="27"/>
      <c r="B136" s="33" t="s">
        <v>78</v>
      </c>
      <c r="C136" s="33" t="s">
        <v>168</v>
      </c>
      <c r="D136" s="28"/>
    </row>
    <row r="137" spans="1:4" x14ac:dyDescent="0.3">
      <c r="A137" s="29"/>
      <c r="B137" s="33" t="s">
        <v>68</v>
      </c>
      <c r="C137" s="33" t="s">
        <v>69</v>
      </c>
      <c r="D137" s="28"/>
    </row>
    <row r="138" spans="1:4" ht="15" thickBot="1" x14ac:dyDescent="0.35">
      <c r="A138" s="30"/>
      <c r="B138" s="35" t="s">
        <v>15</v>
      </c>
      <c r="C138" s="36" t="s">
        <v>23</v>
      </c>
      <c r="D138" s="32"/>
    </row>
    <row r="139" spans="1:4" ht="15" thickBot="1" x14ac:dyDescent="0.35">
      <c r="D139" s="1"/>
    </row>
    <row r="140" spans="1:4" x14ac:dyDescent="0.3">
      <c r="A140" s="25" t="str">
        <f>A21</f>
        <v>4A</v>
      </c>
      <c r="B140" s="26" t="str">
        <f>B21</f>
        <v>Monitor</v>
      </c>
      <c r="C140" s="39" t="s">
        <v>47</v>
      </c>
      <c r="D140" s="40" t="s">
        <v>46</v>
      </c>
    </row>
    <row r="141" spans="1:4" x14ac:dyDescent="0.3">
      <c r="A141" s="27" t="s">
        <v>8</v>
      </c>
      <c r="B141" s="24">
        <f>C21</f>
        <v>1</v>
      </c>
      <c r="C141" s="22"/>
      <c r="D141" s="28"/>
    </row>
    <row r="142" spans="1:4" x14ac:dyDescent="0.3">
      <c r="A142" s="27" t="s">
        <v>9</v>
      </c>
      <c r="B142" s="33" t="s">
        <v>25</v>
      </c>
      <c r="C142" s="33" t="s">
        <v>83</v>
      </c>
      <c r="D142" s="28"/>
    </row>
    <row r="143" spans="1:4" x14ac:dyDescent="0.3">
      <c r="A143" s="27"/>
      <c r="B143" s="33" t="s">
        <v>26</v>
      </c>
      <c r="C143" s="33" t="s">
        <v>84</v>
      </c>
      <c r="D143" s="28"/>
    </row>
    <row r="144" spans="1:4" x14ac:dyDescent="0.3">
      <c r="A144" s="27"/>
      <c r="B144" s="33" t="s">
        <v>24</v>
      </c>
      <c r="C144" s="34" t="s">
        <v>27</v>
      </c>
      <c r="D144" s="28"/>
    </row>
    <row r="145" spans="1:4" x14ac:dyDescent="0.3">
      <c r="A145" s="27"/>
      <c r="B145" s="33" t="s">
        <v>29</v>
      </c>
      <c r="C145" s="34" t="s">
        <v>30</v>
      </c>
      <c r="D145" s="28"/>
    </row>
    <row r="146" spans="1:4" x14ac:dyDescent="0.3">
      <c r="A146" s="27"/>
      <c r="B146" s="33" t="s">
        <v>31</v>
      </c>
      <c r="C146" s="33" t="s">
        <v>32</v>
      </c>
      <c r="D146" s="28"/>
    </row>
    <row r="147" spans="1:4" x14ac:dyDescent="0.3">
      <c r="A147" s="27"/>
      <c r="B147" s="33" t="s">
        <v>33</v>
      </c>
      <c r="C147" s="23" t="s">
        <v>34</v>
      </c>
      <c r="D147" s="28"/>
    </row>
    <row r="148" spans="1:4" ht="15" thickBot="1" x14ac:dyDescent="0.35">
      <c r="A148" s="30"/>
      <c r="B148" s="35" t="s">
        <v>15</v>
      </c>
      <c r="C148" s="36" t="s">
        <v>35</v>
      </c>
      <c r="D148" s="32"/>
    </row>
    <row r="149" spans="1:4" ht="15" thickBot="1" x14ac:dyDescent="0.35">
      <c r="D149" s="1"/>
    </row>
    <row r="150" spans="1:4" x14ac:dyDescent="0.3">
      <c r="A150" s="25" t="str">
        <f>A22</f>
        <v>5A</v>
      </c>
      <c r="B150" s="26" t="str">
        <f>B22</f>
        <v>Webkamera</v>
      </c>
      <c r="C150" s="39" t="s">
        <v>47</v>
      </c>
      <c r="D150" s="40" t="s">
        <v>46</v>
      </c>
    </row>
    <row r="151" spans="1:4" x14ac:dyDescent="0.3">
      <c r="A151" s="27" t="s">
        <v>8</v>
      </c>
      <c r="B151" s="24">
        <f>C22</f>
        <v>2</v>
      </c>
      <c r="C151" s="22"/>
      <c r="D151" s="28"/>
    </row>
    <row r="152" spans="1:4" x14ac:dyDescent="0.3">
      <c r="A152" s="27" t="s">
        <v>9</v>
      </c>
      <c r="B152" s="33" t="s">
        <v>86</v>
      </c>
      <c r="C152" s="33" t="s">
        <v>85</v>
      </c>
      <c r="D152" s="28"/>
    </row>
    <row r="153" spans="1:4" x14ac:dyDescent="0.3">
      <c r="A153" s="27"/>
      <c r="B153" s="33" t="s">
        <v>87</v>
      </c>
      <c r="C153" s="33" t="s">
        <v>145</v>
      </c>
      <c r="D153" s="28"/>
    </row>
    <row r="154" spans="1:4" x14ac:dyDescent="0.3">
      <c r="A154" s="27"/>
      <c r="B154" s="33" t="s">
        <v>159</v>
      </c>
      <c r="C154" s="33" t="s">
        <v>160</v>
      </c>
      <c r="D154" s="28"/>
    </row>
    <row r="155" spans="1:4" x14ac:dyDescent="0.3">
      <c r="A155" s="27"/>
      <c r="B155" s="33" t="s">
        <v>88</v>
      </c>
      <c r="C155" s="34" t="s">
        <v>89</v>
      </c>
      <c r="D155" s="28"/>
    </row>
    <row r="156" spans="1:4" x14ac:dyDescent="0.3">
      <c r="A156" s="29"/>
      <c r="B156" s="33" t="s">
        <v>21</v>
      </c>
      <c r="C156" s="33" t="s">
        <v>90</v>
      </c>
      <c r="D156" s="28"/>
    </row>
    <row r="157" spans="1:4" x14ac:dyDescent="0.3">
      <c r="A157" s="43"/>
      <c r="B157" s="44" t="s">
        <v>57</v>
      </c>
      <c r="C157" s="44" t="s">
        <v>91</v>
      </c>
      <c r="D157" s="45"/>
    </row>
    <row r="158" spans="1:4" ht="15" thickBot="1" x14ac:dyDescent="0.35">
      <c r="A158" s="30"/>
      <c r="B158" s="35" t="s">
        <v>15</v>
      </c>
      <c r="C158" s="36" t="s">
        <v>23</v>
      </c>
      <c r="D158" s="32"/>
    </row>
    <row r="159" spans="1:4" ht="15" thickBot="1" x14ac:dyDescent="0.35">
      <c r="D159" s="1"/>
    </row>
    <row r="160" spans="1:4" ht="15" thickBot="1" x14ac:dyDescent="0.35">
      <c r="A160" s="25" t="str">
        <f>A23</f>
        <v>6A</v>
      </c>
      <c r="B160" s="26" t="str">
        <f>B23</f>
        <v>Černobílá multifunkční tiskárna</v>
      </c>
      <c r="C160" s="39" t="s">
        <v>47</v>
      </c>
      <c r="D160" s="40" t="s">
        <v>46</v>
      </c>
    </row>
    <row r="161" spans="1:4" x14ac:dyDescent="0.3">
      <c r="A161" s="25">
        <f>A133</f>
        <v>0</v>
      </c>
      <c r="B161" s="26" t="str">
        <f>B133</f>
        <v>Technologie tisku</v>
      </c>
      <c r="C161" s="39" t="s">
        <v>47</v>
      </c>
      <c r="D161" s="28"/>
    </row>
    <row r="162" spans="1:4" x14ac:dyDescent="0.3">
      <c r="A162" s="27" t="s">
        <v>8</v>
      </c>
      <c r="B162" s="24" t="str">
        <f>C133</f>
        <v>laser</v>
      </c>
      <c r="C162" s="38"/>
      <c r="D162" s="28"/>
    </row>
    <row r="163" spans="1:4" x14ac:dyDescent="0.3">
      <c r="A163" s="27" t="s">
        <v>9</v>
      </c>
      <c r="B163" s="33" t="s">
        <v>52</v>
      </c>
      <c r="C163" s="33" t="s">
        <v>53</v>
      </c>
      <c r="D163" s="28"/>
    </row>
    <row r="164" spans="1:4" x14ac:dyDescent="0.3">
      <c r="A164" s="27"/>
      <c r="B164" s="33" t="s">
        <v>54</v>
      </c>
      <c r="C164" s="33" t="s">
        <v>67</v>
      </c>
      <c r="D164" s="28"/>
    </row>
    <row r="165" spans="1:4" x14ac:dyDescent="0.3">
      <c r="A165" s="27"/>
      <c r="B165" s="33" t="s">
        <v>55</v>
      </c>
      <c r="C165" s="33" t="s">
        <v>56</v>
      </c>
      <c r="D165" s="28"/>
    </row>
    <row r="166" spans="1:4" x14ac:dyDescent="0.3">
      <c r="A166" s="27"/>
      <c r="B166" s="33" t="s">
        <v>57</v>
      </c>
      <c r="C166" s="33" t="s">
        <v>82</v>
      </c>
      <c r="D166" s="28"/>
    </row>
    <row r="167" spans="1:4" x14ac:dyDescent="0.3">
      <c r="A167" s="27"/>
      <c r="B167" s="33" t="s">
        <v>59</v>
      </c>
      <c r="C167" s="34" t="s">
        <v>60</v>
      </c>
      <c r="D167" s="28"/>
    </row>
    <row r="168" spans="1:4" x14ac:dyDescent="0.3">
      <c r="A168" s="29"/>
      <c r="B168" s="33" t="s">
        <v>61</v>
      </c>
      <c r="C168" s="33" t="s">
        <v>62</v>
      </c>
      <c r="D168" s="28"/>
    </row>
    <row r="169" spans="1:4" x14ac:dyDescent="0.3">
      <c r="A169" s="29"/>
      <c r="B169" s="33" t="s">
        <v>63</v>
      </c>
      <c r="C169" s="33" t="s">
        <v>64</v>
      </c>
      <c r="D169" s="28"/>
    </row>
    <row r="170" spans="1:4" x14ac:dyDescent="0.3">
      <c r="A170" s="29"/>
      <c r="B170" s="33" t="s">
        <v>65</v>
      </c>
      <c r="C170" s="33" t="s">
        <v>66</v>
      </c>
      <c r="D170" s="28"/>
    </row>
    <row r="171" spans="1:4" x14ac:dyDescent="0.3">
      <c r="A171" s="29"/>
      <c r="B171" s="33" t="s">
        <v>78</v>
      </c>
      <c r="C171" s="33" t="s">
        <v>138</v>
      </c>
      <c r="D171" s="28"/>
    </row>
    <row r="172" spans="1:4" x14ac:dyDescent="0.3">
      <c r="A172" s="29"/>
      <c r="B172" s="33" t="s">
        <v>68</v>
      </c>
      <c r="C172" s="33" t="s">
        <v>79</v>
      </c>
      <c r="D172" s="45"/>
    </row>
    <row r="173" spans="1:4" ht="15" thickBot="1" x14ac:dyDescent="0.35">
      <c r="A173" s="30"/>
      <c r="B173" s="35" t="s">
        <v>15</v>
      </c>
      <c r="C173" s="36" t="s">
        <v>23</v>
      </c>
      <c r="D173" s="32"/>
    </row>
    <row r="174" spans="1:4" ht="15" thickBot="1" x14ac:dyDescent="0.35">
      <c r="D174" s="1"/>
    </row>
    <row r="175" spans="1:4" x14ac:dyDescent="0.3">
      <c r="A175" s="25" t="str">
        <f>A24</f>
        <v>7A</v>
      </c>
      <c r="B175" s="26" t="str">
        <f>B24</f>
        <v>Dataprojektor</v>
      </c>
      <c r="C175" s="39" t="s">
        <v>47</v>
      </c>
      <c r="D175" s="40" t="s">
        <v>46</v>
      </c>
    </row>
    <row r="176" spans="1:4" x14ac:dyDescent="0.3">
      <c r="A176" s="27" t="s">
        <v>8</v>
      </c>
      <c r="B176" s="24">
        <f>C24</f>
        <v>1</v>
      </c>
      <c r="C176" s="22"/>
      <c r="D176" s="28"/>
    </row>
    <row r="177" spans="1:4" x14ac:dyDescent="0.3">
      <c r="A177" s="27" t="s">
        <v>9</v>
      </c>
      <c r="B177" s="33" t="s">
        <v>148</v>
      </c>
      <c r="C177" s="33" t="s">
        <v>149</v>
      </c>
      <c r="D177" s="28"/>
    </row>
    <row r="178" spans="1:4" x14ac:dyDescent="0.3">
      <c r="A178" s="27"/>
      <c r="B178" s="33" t="s">
        <v>150</v>
      </c>
      <c r="C178" s="33" t="s">
        <v>151</v>
      </c>
      <c r="D178" s="28"/>
    </row>
    <row r="179" spans="1:4" x14ac:dyDescent="0.3">
      <c r="A179" s="27"/>
      <c r="B179" s="33" t="s">
        <v>155</v>
      </c>
      <c r="C179" s="33" t="s">
        <v>156</v>
      </c>
      <c r="D179" s="28"/>
    </row>
    <row r="180" spans="1:4" x14ac:dyDescent="0.3">
      <c r="A180" s="27"/>
      <c r="B180" s="33" t="s">
        <v>55</v>
      </c>
      <c r="C180" s="34" t="s">
        <v>157</v>
      </c>
      <c r="D180" s="28"/>
    </row>
    <row r="181" spans="1:4" x14ac:dyDescent="0.3">
      <c r="A181" s="29"/>
      <c r="B181" s="33" t="s">
        <v>152</v>
      </c>
      <c r="C181" s="33" t="s">
        <v>153</v>
      </c>
      <c r="D181" s="28"/>
    </row>
    <row r="182" spans="1:4" ht="26.4" x14ac:dyDescent="0.3">
      <c r="A182" s="43"/>
      <c r="B182" s="44" t="s">
        <v>154</v>
      </c>
      <c r="C182" s="44" t="s">
        <v>164</v>
      </c>
      <c r="D182" s="45"/>
    </row>
    <row r="183" spans="1:4" ht="15" thickBot="1" x14ac:dyDescent="0.35">
      <c r="A183" s="30"/>
      <c r="B183" s="35" t="s">
        <v>15</v>
      </c>
      <c r="C183" s="36" t="s">
        <v>23</v>
      </c>
      <c r="D183" s="32"/>
    </row>
    <row r="184" spans="1:4" x14ac:dyDescent="0.3">
      <c r="D184" s="1"/>
    </row>
    <row r="185" spans="1:4" x14ac:dyDescent="0.3">
      <c r="D185" s="1"/>
    </row>
    <row r="186" spans="1:4" x14ac:dyDescent="0.3">
      <c r="D186" s="1"/>
    </row>
    <row r="187" spans="1:4" x14ac:dyDescent="0.3">
      <c r="D187" s="1"/>
    </row>
    <row r="188" spans="1:4" x14ac:dyDescent="0.3">
      <c r="D188" s="1"/>
    </row>
    <row r="189" spans="1:4" x14ac:dyDescent="0.3">
      <c r="D189" s="1"/>
    </row>
    <row r="190" spans="1:4" x14ac:dyDescent="0.3">
      <c r="D190" s="1"/>
    </row>
    <row r="191" spans="1:4" x14ac:dyDescent="0.3">
      <c r="D191" s="1"/>
    </row>
    <row r="192" spans="1:4" x14ac:dyDescent="0.3">
      <c r="D192" s="1"/>
    </row>
    <row r="193" spans="4:4" x14ac:dyDescent="0.3">
      <c r="D193" s="1"/>
    </row>
    <row r="194" spans="4:4" x14ac:dyDescent="0.3">
      <c r="D194" s="1"/>
    </row>
    <row r="195" spans="4:4" x14ac:dyDescent="0.3">
      <c r="D195" s="1"/>
    </row>
    <row r="196" spans="4:4" x14ac:dyDescent="0.3">
      <c r="D196" s="1"/>
    </row>
    <row r="197" spans="4:4" x14ac:dyDescent="0.3">
      <c r="D197" s="1"/>
    </row>
    <row r="198" spans="4:4" x14ac:dyDescent="0.3">
      <c r="D198" s="1"/>
    </row>
    <row r="199" spans="4:4" x14ac:dyDescent="0.3">
      <c r="D199" s="1"/>
    </row>
    <row r="200" spans="4:4" x14ac:dyDescent="0.3">
      <c r="D200" s="1"/>
    </row>
    <row r="201" spans="4:4" x14ac:dyDescent="0.3">
      <c r="D201" s="1"/>
    </row>
    <row r="202" spans="4:4" x14ac:dyDescent="0.3">
      <c r="D202" s="1"/>
    </row>
    <row r="203" spans="4:4" x14ac:dyDescent="0.3">
      <c r="D203" s="1"/>
    </row>
    <row r="204" spans="4:4" x14ac:dyDescent="0.3">
      <c r="D204" s="1"/>
    </row>
    <row r="205" spans="4:4" x14ac:dyDescent="0.3">
      <c r="D205" s="1"/>
    </row>
    <row r="206" spans="4:4" x14ac:dyDescent="0.3">
      <c r="D206" s="1"/>
    </row>
    <row r="207" spans="4:4" x14ac:dyDescent="0.3">
      <c r="D207" s="1"/>
    </row>
    <row r="208" spans="4:4" x14ac:dyDescent="0.3">
      <c r="D208" s="1"/>
    </row>
    <row r="209" spans="4:4" x14ac:dyDescent="0.3">
      <c r="D209" s="1"/>
    </row>
    <row r="210" spans="4:4" x14ac:dyDescent="0.3">
      <c r="D210" s="1"/>
    </row>
    <row r="211" spans="4:4" x14ac:dyDescent="0.3">
      <c r="D211" s="1"/>
    </row>
    <row r="212" spans="4:4" x14ac:dyDescent="0.3">
      <c r="D212" s="1"/>
    </row>
    <row r="213" spans="4:4" x14ac:dyDescent="0.3">
      <c r="D213" s="1"/>
    </row>
  </sheetData>
  <mergeCells count="8">
    <mergeCell ref="A8:B8"/>
    <mergeCell ref="A9:B9"/>
    <mergeCell ref="A7:B7"/>
    <mergeCell ref="A1:C1"/>
    <mergeCell ref="A2:B2"/>
    <mergeCell ref="A4:B4"/>
    <mergeCell ref="A5:B5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ACD333-F0CC-4196-8111-E6814A02ED58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ef98f650-83bb-45d6-8d6b-04d47827feec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jkrejci</cp:lastModifiedBy>
  <cp:lastPrinted>2018-04-16T14:46:29Z</cp:lastPrinted>
  <dcterms:created xsi:type="dcterms:W3CDTF">2011-04-27T06:34:10Z</dcterms:created>
  <dcterms:modified xsi:type="dcterms:W3CDTF">2021-11-26T12:57:43Z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