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1870" windowHeight="9645" activeTab="0"/>
  </bookViews>
  <sheets>
    <sheet name="IT technika" sheetId="2" r:id="rId1"/>
  </sheets>
  <definedNames/>
  <calcPr calcId="191029"/>
</workbook>
</file>

<file path=xl/sharedStrings.xml><?xml version="1.0" encoding="utf-8"?>
<sst xmlns="http://schemas.openxmlformats.org/spreadsheetml/2006/main" count="50" uniqueCount="50">
  <si>
    <t>Uchazeč:</t>
  </si>
  <si>
    <t>(obchodní firma nebo název)</t>
  </si>
  <si>
    <t>Sídlo:</t>
  </si>
  <si>
    <t>(v případě fyzické osoby bydliště)</t>
  </si>
  <si>
    <t>(celá adresa vč. PSČ)</t>
  </si>
  <si>
    <t>Právní forma:</t>
  </si>
  <si>
    <t>IČ:</t>
  </si>
  <si>
    <t>DIČ:</t>
  </si>
  <si>
    <t>Počet kusů:</t>
  </si>
  <si>
    <t>Minimální konfigurace:</t>
  </si>
  <si>
    <t>Ks</t>
  </si>
  <si>
    <t>Položka</t>
  </si>
  <si>
    <t>Předmět</t>
  </si>
  <si>
    <t>1A</t>
  </si>
  <si>
    <t xml:space="preserve">Příloha č.1  Podrobná specifikace položek </t>
  </si>
  <si>
    <t>Záruka:</t>
  </si>
  <si>
    <t>Celková nabízená cena za položku bez DPH</t>
  </si>
  <si>
    <t>Nabízená cena za ks bez DPH</t>
  </si>
  <si>
    <t>min. 24 měsíců</t>
  </si>
  <si>
    <t>Cena bez DPH za ks</t>
  </si>
  <si>
    <t>Uveďte přesný model například pomocí PN</t>
  </si>
  <si>
    <t>Vč DPH</t>
  </si>
  <si>
    <t>bez DPH</t>
  </si>
  <si>
    <t>Typ</t>
  </si>
  <si>
    <t>Procesor:</t>
  </si>
  <si>
    <t>Paměť RAM</t>
  </si>
  <si>
    <t>min. 16GB DDR4</t>
  </si>
  <si>
    <t>Grafická karta</t>
  </si>
  <si>
    <t>Grafický výstup</t>
  </si>
  <si>
    <t>Síťová pevná konektivita</t>
  </si>
  <si>
    <t>Ostatní</t>
  </si>
  <si>
    <t xml:space="preserve">USB porty: </t>
  </si>
  <si>
    <t>Operační systém</t>
  </si>
  <si>
    <t>Desktop/Tower</t>
  </si>
  <si>
    <t>CPU x86-64 kompatibilní, PassMark CPU Mark (Average CPU Mark) min. 12 300 bodů a min. 2400 bodů v Single Thread Rating, dle www.cpubenchmark.net</t>
  </si>
  <si>
    <t>Disk 1</t>
  </si>
  <si>
    <t>Disk 2</t>
  </si>
  <si>
    <t>min. 1TB min. 7200 rpm</t>
  </si>
  <si>
    <t>min. 1x HDMI, min. 3x DP</t>
  </si>
  <si>
    <t>min. 1x GLAN</t>
  </si>
  <si>
    <t>Příslušenství</t>
  </si>
  <si>
    <t>drátová USB klávesnice a myš</t>
  </si>
  <si>
    <t>64bitový operační systém, aktuální verze nabízená výrobcem. Kompatibilní se stávajícím počítačovým prostředím univerzity.  OS podporovaný výrobcem (formou aktualizací) min. do roku 2025. Licence nesmí být formou upgrade ze starší verze OS</t>
  </si>
  <si>
    <t>min. 500GB SSD PCIe NVMe</t>
  </si>
  <si>
    <t>čtečka karet SD</t>
  </si>
  <si>
    <t>min. 4x USB 3.x typ A, min. 1x USB typ C, min. 2x USB 2.0 typ A</t>
  </si>
  <si>
    <t>dedikovaná, min. 6GB vlastní paměti min. GDDR6, PCIe 3.0, šířka sběrnice min. 190 bit, minimálně 13 500 v Average G3D Mark na www.videocardbenchmark.net</t>
  </si>
  <si>
    <t>Zdroj:</t>
  </si>
  <si>
    <t>dostatečný pro provoz komponent, účinnost min. 85% při libovolném zatížení</t>
  </si>
  <si>
    <t>Počítač pro oddělení vnějších vztahů PřF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</si>
</sst>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Kč-405]_-;\-* #,##0.00\ [$Kč-405]_-;_-* &quot;-&quot;??\ [$Kč-405]_-;_-@_-"/>
  </numFmts>
  <fonts count="6">
    <font>
      <sz val="11"/>
      <color indexed="8"/>
      <name val="Calibri"/>
      <family val="2"/>
    </font>
    <font>
      <sz val="10"/>
      <name val="Arial"/>
      <family val="2"/>
    </font>
    <font>
      <b/>
      <sz val="10"/>
      <color indexed="8"/>
      <name val="Arial"/>
      <family val="2"/>
    </font>
    <font>
      <sz val="10"/>
      <color indexed="8"/>
      <name val="Arial"/>
      <family val="2"/>
    </font>
    <font>
      <b/>
      <sz val="11"/>
      <color indexed="8"/>
      <name val="Calibri"/>
      <family val="2"/>
    </font>
    <font>
      <sz val="11"/>
      <name val="Calibri"/>
      <family val="2"/>
    </font>
  </fonts>
  <fills count="5">
    <fill>
      <patternFill/>
    </fill>
    <fill>
      <patternFill patternType="gray125"/>
    </fill>
    <fill>
      <patternFill patternType="solid">
        <fgColor theme="5" tint="0.5999900102615356"/>
        <bgColor indexed="64"/>
      </patternFill>
    </fill>
    <fill>
      <patternFill patternType="solid">
        <fgColor theme="9" tint="0.7999799847602844"/>
        <bgColor indexed="64"/>
      </patternFill>
    </fill>
    <fill>
      <patternFill patternType="solid">
        <fgColor theme="6" tint="0.7999799847602844"/>
        <bgColor indexed="64"/>
      </patternFill>
    </fill>
  </fills>
  <borders count="20">
    <border>
      <left/>
      <right/>
      <top/>
      <bottom/>
      <diagonal/>
    </border>
    <border>
      <left style="thin"/>
      <right style="medium"/>
      <top style="medium"/>
      <bottom style="thin"/>
    </border>
    <border>
      <left style="medium"/>
      <right style="thin"/>
      <top style="thin"/>
      <bottom style="thin"/>
    </border>
    <border>
      <left style="thin"/>
      <right style="thin"/>
      <top style="thin"/>
      <bottom style="thin"/>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bottom style="thin"/>
    </border>
    <border>
      <left style="medium"/>
      <right/>
      <top style="thin"/>
      <bottom style="thin"/>
    </border>
    <border>
      <left/>
      <right style="thin"/>
      <top style="thin"/>
      <bottom style="thin"/>
    </border>
    <border>
      <left style="medium"/>
      <right/>
      <top style="thin"/>
      <bottom/>
    </border>
    <border>
      <left/>
      <right style="thin"/>
      <top style="thin"/>
      <bottom/>
    </border>
    <border>
      <left style="medium"/>
      <right/>
      <top style="medium"/>
      <bottom style="thin"/>
    </border>
    <border>
      <left/>
      <right style="thin"/>
      <top style="medium"/>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44">
    <xf numFmtId="0" fontId="0" fillId="0" borderId="0" xfId="0"/>
    <xf numFmtId="164" fontId="2" fillId="0" borderId="0" xfId="0" applyNumberFormat="1" applyFont="1" applyAlignment="1" applyProtection="1">
      <alignment/>
      <protection/>
    </xf>
    <xf numFmtId="0" fontId="0" fillId="0" borderId="0" xfId="0" applyProtection="1">
      <protection/>
    </xf>
    <xf numFmtId="0" fontId="2" fillId="0" borderId="1" xfId="0" applyFont="1" applyBorder="1" applyAlignment="1" applyProtection="1">
      <alignment horizontal="center"/>
      <protection/>
    </xf>
    <xf numFmtId="164" fontId="2" fillId="0" borderId="0" xfId="0" applyNumberFormat="1" applyFont="1" applyBorder="1" applyAlignment="1" applyProtection="1">
      <alignment/>
      <protection/>
    </xf>
    <xf numFmtId="0" fontId="3" fillId="0" borderId="2" xfId="0" applyFont="1" applyBorder="1" applyAlignment="1" applyProtection="1">
      <alignment/>
      <protection/>
    </xf>
    <xf numFmtId="0" fontId="3" fillId="0" borderId="3" xfId="0" applyFont="1" applyBorder="1" applyAlignment="1" applyProtection="1">
      <alignment/>
      <protection/>
    </xf>
    <xf numFmtId="164" fontId="3" fillId="0" borderId="0" xfId="0" applyNumberFormat="1" applyFont="1" applyBorder="1" applyAlignment="1" applyProtection="1">
      <alignment/>
      <protection/>
    </xf>
    <xf numFmtId="164" fontId="0" fillId="0" borderId="0" xfId="0" applyNumberFormat="1" applyProtection="1">
      <protection/>
    </xf>
    <xf numFmtId="0" fontId="2" fillId="2" borderId="4" xfId="0" applyFont="1" applyFill="1" applyBorder="1" applyAlignment="1" applyProtection="1">
      <alignment horizontal="left"/>
      <protection/>
    </xf>
    <xf numFmtId="0" fontId="2" fillId="0" borderId="5" xfId="0" applyFont="1" applyBorder="1" applyAlignment="1" applyProtection="1">
      <alignment horizontal="center"/>
      <protection/>
    </xf>
    <xf numFmtId="0" fontId="2" fillId="0" borderId="6" xfId="0" applyFont="1" applyBorder="1" applyAlignment="1" applyProtection="1">
      <alignment horizontal="center"/>
      <protection/>
    </xf>
    <xf numFmtId="0" fontId="4" fillId="0" borderId="6" xfId="0" applyFont="1" applyBorder="1" applyAlignment="1" applyProtection="1">
      <alignment horizontal="center" wrapText="1"/>
      <protection/>
    </xf>
    <xf numFmtId="0" fontId="4" fillId="0" borderId="7" xfId="0" applyFont="1" applyBorder="1" applyAlignment="1" applyProtection="1">
      <alignment horizontal="center" wrapText="1"/>
      <protection/>
    </xf>
    <xf numFmtId="0" fontId="2" fillId="3" borderId="8" xfId="0" applyFont="1" applyFill="1" applyBorder="1" applyAlignment="1" applyProtection="1">
      <alignment vertical="top" wrapText="1"/>
      <protection/>
    </xf>
    <xf numFmtId="0" fontId="2" fillId="3" borderId="9" xfId="0" applyFont="1" applyFill="1" applyBorder="1" applyAlignment="1" applyProtection="1">
      <alignment vertical="top" wrapText="1"/>
      <protection/>
    </xf>
    <xf numFmtId="0" fontId="3" fillId="3" borderId="2" xfId="0" applyFont="1" applyFill="1" applyBorder="1" applyAlignment="1" applyProtection="1">
      <alignment vertical="top" wrapText="1"/>
      <protection/>
    </xf>
    <xf numFmtId="164" fontId="0" fillId="4" borderId="10" xfId="0" applyNumberFormat="1" applyFill="1" applyBorder="1" applyProtection="1">
      <protection locked="0"/>
    </xf>
    <xf numFmtId="0" fontId="0" fillId="3" borderId="11" xfId="0" applyFill="1" applyBorder="1" applyProtection="1">
      <protection/>
    </xf>
    <xf numFmtId="164" fontId="0" fillId="4" borderId="12" xfId="0" applyNumberFormat="1" applyFill="1" applyBorder="1" applyProtection="1">
      <protection locked="0"/>
    </xf>
    <xf numFmtId="0" fontId="1" fillId="3" borderId="3" xfId="0" applyFont="1" applyFill="1" applyBorder="1" applyAlignment="1" applyProtection="1">
      <alignment vertical="top" wrapText="1"/>
      <protection/>
    </xf>
    <xf numFmtId="0" fontId="1" fillId="3" borderId="3" xfId="0" applyFont="1" applyFill="1" applyBorder="1" applyAlignment="1" applyProtection="1">
      <alignment vertical="top" wrapText="1"/>
      <protection/>
    </xf>
    <xf numFmtId="0" fontId="3" fillId="3" borderId="3" xfId="0" applyFont="1" applyFill="1" applyBorder="1" applyAlignment="1" applyProtection="1">
      <alignment horizontal="left" vertical="top" wrapText="1"/>
      <protection/>
    </xf>
    <xf numFmtId="0" fontId="2" fillId="4" borderId="13" xfId="0" applyFont="1" applyFill="1" applyBorder="1" applyAlignment="1" applyProtection="1">
      <alignment vertical="top" wrapText="1"/>
      <protection locked="0"/>
    </xf>
    <xf numFmtId="0" fontId="3" fillId="3" borderId="9" xfId="0" applyFont="1" applyFill="1" applyBorder="1" applyAlignment="1" applyProtection="1">
      <alignment vertical="top" wrapText="1"/>
      <protection/>
    </xf>
    <xf numFmtId="0" fontId="3" fillId="3" borderId="1" xfId="0" applyFont="1" applyFill="1" applyBorder="1" applyAlignment="1" applyProtection="1">
      <alignment vertical="top" wrapText="1"/>
      <protection/>
    </xf>
    <xf numFmtId="0" fontId="2" fillId="2" borderId="11" xfId="0" applyFont="1" applyFill="1" applyBorder="1" applyAlignment="1" applyProtection="1">
      <alignment horizontal="center"/>
      <protection/>
    </xf>
    <xf numFmtId="0" fontId="2" fillId="2" borderId="4" xfId="0" applyFont="1" applyFill="1" applyBorder="1" applyAlignment="1" applyProtection="1">
      <alignment horizontal="center"/>
      <protection/>
    </xf>
    <xf numFmtId="164" fontId="0" fillId="4" borderId="4" xfId="0" applyNumberFormat="1" applyFill="1" applyBorder="1" applyProtection="1">
      <protection locked="0"/>
    </xf>
    <xf numFmtId="164" fontId="0" fillId="2" borderId="12" xfId="0" applyNumberFormat="1" applyFill="1" applyBorder="1" applyAlignment="1" applyProtection="1">
      <alignment/>
      <protection/>
    </xf>
    <xf numFmtId="0" fontId="0" fillId="0" borderId="0" xfId="0" applyAlignment="1" applyProtection="1">
      <alignment/>
      <protection/>
    </xf>
    <xf numFmtId="0" fontId="3" fillId="3" borderId="3" xfId="0" applyFont="1" applyFill="1" applyBorder="1" applyAlignment="1" applyProtection="1">
      <alignment vertical="top" wrapText="1"/>
      <protection/>
    </xf>
    <xf numFmtId="0" fontId="3" fillId="3" borderId="4" xfId="0" applyFont="1" applyFill="1" applyBorder="1" applyAlignment="1" applyProtection="1">
      <alignment vertical="top" wrapText="1"/>
      <protection/>
    </xf>
    <xf numFmtId="0" fontId="3" fillId="3" borderId="4" xfId="0" applyFont="1" applyFill="1" applyBorder="1" applyAlignment="1" applyProtection="1">
      <alignment wrapText="1"/>
      <protection/>
    </xf>
    <xf numFmtId="0" fontId="0" fillId="0" borderId="0" xfId="0" applyProtection="1">
      <protection/>
    </xf>
    <xf numFmtId="0" fontId="2" fillId="0" borderId="14" xfId="0" applyFont="1" applyBorder="1" applyAlignment="1" applyProtection="1">
      <alignment horizontal="left"/>
      <protection/>
    </xf>
    <xf numFmtId="0" fontId="2" fillId="0" borderId="15" xfId="0" applyFont="1" applyBorder="1" applyAlignment="1" applyProtection="1">
      <alignment horizontal="left"/>
      <protection/>
    </xf>
    <xf numFmtId="0" fontId="2" fillId="0" borderId="16" xfId="0" applyFont="1" applyBorder="1" applyAlignment="1" applyProtection="1">
      <alignment horizontal="left"/>
      <protection/>
    </xf>
    <xf numFmtId="0" fontId="2" fillId="0" borderId="17" xfId="0" applyFont="1" applyBorder="1" applyAlignment="1" applyProtection="1">
      <alignment horizontal="left"/>
      <protection/>
    </xf>
    <xf numFmtId="0" fontId="2" fillId="0" borderId="0" xfId="0" applyFont="1" applyAlignment="1" applyProtection="1">
      <alignment horizontal="center"/>
      <protection/>
    </xf>
    <xf numFmtId="0" fontId="2" fillId="0" borderId="18" xfId="0" applyFont="1" applyBorder="1" applyAlignment="1" applyProtection="1">
      <alignment horizontal="center"/>
      <protection/>
    </xf>
    <xf numFmtId="0" fontId="2" fillId="0" borderId="19" xfId="0" applyFont="1" applyBorder="1" applyAlignment="1" applyProtection="1">
      <alignment horizontal="center"/>
      <protection/>
    </xf>
    <xf numFmtId="0" fontId="3" fillId="0" borderId="14" xfId="0" applyFont="1" applyBorder="1" applyAlignment="1" applyProtection="1">
      <alignment horizontal="left"/>
      <protection/>
    </xf>
    <xf numFmtId="0" fontId="3" fillId="0" borderId="15" xfId="0" applyFont="1" applyBorder="1" applyAlignment="1" applyProtection="1">
      <alignment horizontal="left"/>
      <protection/>
    </xf>
  </cellXfs>
  <cellStyles count="7">
    <cellStyle name="Normal" xfId="0"/>
    <cellStyle name="Percent" xfId="15"/>
    <cellStyle name="Currency" xfId="16"/>
    <cellStyle name="Currency [0]" xfId="17"/>
    <cellStyle name="Comma" xfId="18"/>
    <cellStyle name="Comma [0]" xfId="19"/>
    <cellStyle name="Normální 2"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tabSelected="1" zoomScale="85" zoomScaleNormal="85" workbookViewId="0" topLeftCell="A1">
      <selection activeCell="D16" sqref="D16"/>
    </sheetView>
  </sheetViews>
  <sheetFormatPr defaultColWidth="9.140625" defaultRowHeight="15"/>
  <cols>
    <col min="1" max="1" width="26.140625" style="2" bestFit="1" customWidth="1"/>
    <col min="2" max="2" width="54.28125" style="2" bestFit="1" customWidth="1"/>
    <col min="3" max="3" width="96.8515625" style="2" customWidth="1"/>
    <col min="4" max="4" width="27.7109375" style="8" customWidth="1"/>
    <col min="5" max="5" width="28.7109375" style="2" bestFit="1" customWidth="1"/>
    <col min="6" max="6" width="22.140625" style="30" customWidth="1"/>
    <col min="7" max="16384" width="9.140625" style="2" customWidth="1"/>
  </cols>
  <sheetData>
    <row r="1" spans="1:4" ht="15.75" thickBot="1">
      <c r="A1" s="39" t="s">
        <v>14</v>
      </c>
      <c r="B1" s="39"/>
      <c r="C1" s="39"/>
      <c r="D1" s="1"/>
    </row>
    <row r="2" spans="1:4" ht="15">
      <c r="A2" s="40" t="s">
        <v>0</v>
      </c>
      <c r="B2" s="41"/>
      <c r="C2" s="3"/>
      <c r="D2" s="4"/>
    </row>
    <row r="3" spans="1:4" ht="15">
      <c r="A3" s="5" t="s">
        <v>1</v>
      </c>
      <c r="B3" s="6"/>
      <c r="C3" s="17"/>
      <c r="D3" s="7"/>
    </row>
    <row r="4" spans="1:4" ht="15">
      <c r="A4" s="35" t="s">
        <v>2</v>
      </c>
      <c r="B4" s="36"/>
      <c r="C4" s="17"/>
      <c r="D4" s="4"/>
    </row>
    <row r="5" spans="1:4" ht="15">
      <c r="A5" s="42" t="s">
        <v>3</v>
      </c>
      <c r="B5" s="43"/>
      <c r="C5" s="17"/>
      <c r="D5" s="7"/>
    </row>
    <row r="6" spans="1:4" ht="15">
      <c r="A6" s="42" t="s">
        <v>4</v>
      </c>
      <c r="B6" s="43"/>
      <c r="C6" s="17"/>
      <c r="D6" s="7"/>
    </row>
    <row r="7" spans="1:4" ht="15">
      <c r="A7" s="35" t="s">
        <v>5</v>
      </c>
      <c r="B7" s="36"/>
      <c r="C7" s="17"/>
      <c r="D7" s="4"/>
    </row>
    <row r="8" spans="1:4" ht="15">
      <c r="A8" s="35" t="s">
        <v>6</v>
      </c>
      <c r="B8" s="36"/>
      <c r="C8" s="17"/>
      <c r="D8" s="4"/>
    </row>
    <row r="9" spans="1:4" ht="15.75" thickBot="1">
      <c r="A9" s="37" t="s">
        <v>7</v>
      </c>
      <c r="B9" s="38"/>
      <c r="C9" s="17"/>
      <c r="D9" s="4"/>
    </row>
    <row r="10" spans="1:5" ht="30.75" thickBot="1">
      <c r="A10" s="10" t="s">
        <v>11</v>
      </c>
      <c r="B10" s="11" t="s">
        <v>12</v>
      </c>
      <c r="C10" s="11" t="s">
        <v>10</v>
      </c>
      <c r="D10" s="12" t="s">
        <v>17</v>
      </c>
      <c r="E10" s="13" t="s">
        <v>16</v>
      </c>
    </row>
    <row r="11" spans="1:7" ht="15.75" thickBot="1">
      <c r="A11" s="26" t="s">
        <v>13</v>
      </c>
      <c r="B11" s="9" t="s">
        <v>49</v>
      </c>
      <c r="C11" s="27">
        <v>1</v>
      </c>
      <c r="D11" s="28"/>
      <c r="E11" s="29">
        <f>C11*D11</f>
        <v>0</v>
      </c>
      <c r="G11" s="34"/>
    </row>
    <row r="12" spans="4:5" ht="15">
      <c r="D12" s="2" t="s">
        <v>22</v>
      </c>
      <c r="E12" s="8">
        <f>SUM(E11:E11)</f>
        <v>0</v>
      </c>
    </row>
    <row r="13" spans="4:5" ht="15">
      <c r="D13" s="8" t="s">
        <v>21</v>
      </c>
      <c r="E13" s="8">
        <f>SUM(E11:E11)*1.21</f>
        <v>0</v>
      </c>
    </row>
    <row r="14" ht="15.75" thickBot="1"/>
    <row r="15" spans="1:4" ht="15">
      <c r="A15" s="14" t="str">
        <f>A11</f>
        <v>1A</v>
      </c>
      <c r="B15" s="15" t="str">
        <f>B11</f>
        <v>Počítač pro oddělení vnějších vztahů PřF</v>
      </c>
      <c r="C15" s="24" t="s">
        <v>20</v>
      </c>
      <c r="D15" s="25" t="s">
        <v>19</v>
      </c>
    </row>
    <row r="16" spans="1:4" ht="15">
      <c r="A16" s="16" t="s">
        <v>8</v>
      </c>
      <c r="B16" s="22">
        <f>C11</f>
        <v>1</v>
      </c>
      <c r="C16" s="23"/>
      <c r="D16" s="17"/>
    </row>
    <row r="17" spans="1:4" ht="15">
      <c r="A17" s="16" t="s">
        <v>9</v>
      </c>
      <c r="B17" s="31" t="s">
        <v>23</v>
      </c>
      <c r="C17" s="31" t="s">
        <v>33</v>
      </c>
      <c r="D17" s="17"/>
    </row>
    <row r="18" spans="1:4" ht="25.5">
      <c r="A18" s="16"/>
      <c r="B18" s="31" t="s">
        <v>24</v>
      </c>
      <c r="C18" s="20" t="s">
        <v>34</v>
      </c>
      <c r="D18" s="17"/>
    </row>
    <row r="19" spans="1:4" ht="15">
      <c r="A19" s="16"/>
      <c r="B19" s="31" t="s">
        <v>25</v>
      </c>
      <c r="C19" s="31" t="s">
        <v>26</v>
      </c>
      <c r="D19" s="17"/>
    </row>
    <row r="20" spans="1:4" ht="15">
      <c r="A20" s="16"/>
      <c r="B20" s="31" t="s">
        <v>35</v>
      </c>
      <c r="C20" s="21" t="s">
        <v>43</v>
      </c>
      <c r="D20" s="17"/>
    </row>
    <row r="21" spans="1:6" s="34" customFormat="1" ht="15">
      <c r="A21" s="16"/>
      <c r="B21" s="31" t="s">
        <v>36</v>
      </c>
      <c r="C21" s="21" t="s">
        <v>37</v>
      </c>
      <c r="D21" s="17"/>
      <c r="F21" s="30"/>
    </row>
    <row r="22" spans="1:4" ht="28.9" customHeight="1">
      <c r="A22" s="16"/>
      <c r="B22" s="31" t="s">
        <v>27</v>
      </c>
      <c r="C22" s="21" t="s">
        <v>46</v>
      </c>
      <c r="D22" s="17"/>
    </row>
    <row r="23" spans="1:4" ht="15">
      <c r="A23" s="16"/>
      <c r="B23" s="31" t="s">
        <v>28</v>
      </c>
      <c r="C23" s="21" t="s">
        <v>38</v>
      </c>
      <c r="D23" s="17"/>
    </row>
    <row r="24" spans="1:4" ht="15">
      <c r="A24" s="16"/>
      <c r="B24" s="31" t="s">
        <v>29</v>
      </c>
      <c r="C24" s="21" t="s">
        <v>39</v>
      </c>
      <c r="D24" s="17"/>
    </row>
    <row r="25" spans="1:6" s="34" customFormat="1" ht="15">
      <c r="A25" s="16"/>
      <c r="B25" s="31" t="s">
        <v>47</v>
      </c>
      <c r="C25" s="21" t="s">
        <v>48</v>
      </c>
      <c r="D25" s="17"/>
      <c r="F25" s="30"/>
    </row>
    <row r="26" spans="1:4" ht="15">
      <c r="A26" s="16"/>
      <c r="B26" s="31" t="s">
        <v>30</v>
      </c>
      <c r="C26" s="21" t="s">
        <v>44</v>
      </c>
      <c r="D26" s="17"/>
    </row>
    <row r="27" spans="1:4" ht="15">
      <c r="A27" s="16"/>
      <c r="B27" s="31" t="s">
        <v>31</v>
      </c>
      <c r="C27" s="21" t="s">
        <v>45</v>
      </c>
      <c r="D27" s="17"/>
    </row>
    <row r="28" spans="1:4" ht="38.25">
      <c r="A28" s="16"/>
      <c r="B28" s="31" t="s">
        <v>32</v>
      </c>
      <c r="C28" s="21" t="s">
        <v>42</v>
      </c>
      <c r="D28" s="17"/>
    </row>
    <row r="29" spans="1:4" ht="15">
      <c r="A29" s="16"/>
      <c r="B29" s="31" t="s">
        <v>40</v>
      </c>
      <c r="C29" s="21" t="s">
        <v>41</v>
      </c>
      <c r="D29" s="17"/>
    </row>
    <row r="30" spans="1:4" ht="15.75" thickBot="1">
      <c r="A30" s="18"/>
      <c r="B30" s="32" t="s">
        <v>15</v>
      </c>
      <c r="C30" s="33" t="s">
        <v>18</v>
      </c>
      <c r="D30" s="19"/>
    </row>
  </sheetData>
  <mergeCells count="8">
    <mergeCell ref="A8:B8"/>
    <mergeCell ref="A9:B9"/>
    <mergeCell ref="A7:B7"/>
    <mergeCell ref="A1:C1"/>
    <mergeCell ref="A2:B2"/>
    <mergeCell ref="A4:B4"/>
    <mergeCell ref="A5:B5"/>
    <mergeCell ref="A6:B6"/>
  </mergeCells>
  <printOptions horizontalCentered="1"/>
  <pageMargins left="0.2362204724409449" right="0.2362204724409449" top="0.7480314960629921" bottom="0.7480314960629921" header="0.31496062992125984" footer="0.31496062992125984"/>
  <pageSetup horizontalDpi="600" verticalDpi="600" orientation="landscape" paperSize="9" scale="56" r:id="rId1"/>
  <headerFooter>
    <oddFooter>&amp;L&amp;1#&amp;"Calibri"&amp;6&amp;K7F7F7FDell Customer Communication - Confidential</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DA8687C9484C90409087ED73891B2516" ma:contentTypeVersion="6" ma:contentTypeDescription="Vytvoří nový dokument" ma:contentTypeScope="" ma:versionID="495bc4871c6010ea714c4b040166077f">
  <xsd:schema xmlns:xsd="http://www.w3.org/2001/XMLSchema" xmlns:xs="http://www.w3.org/2001/XMLSchema" xmlns:p="http://schemas.microsoft.com/office/2006/metadata/properties" xmlns:ns2="ef98f650-83bb-45d6-8d6b-04d47827feec" targetNamespace="http://schemas.microsoft.com/office/2006/metadata/properties" ma:root="true" ma:fieldsID="a69967a84e0109e906529856e4837d89" ns2:_="">
    <xsd:import namespace="ef98f650-83bb-45d6-8d6b-04d47827fee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98f650-83bb-45d6-8d6b-04d47827fe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627F790-F997-4A03-A985-7220479A369C}">
  <ds:schemaRefs>
    <ds:schemaRef ds:uri="http://schemas.microsoft.com/sharepoint/v3/contenttype/forms"/>
  </ds:schemaRefs>
</ds:datastoreItem>
</file>

<file path=customXml/itemProps2.xml><?xml version="1.0" encoding="utf-8"?>
<ds:datastoreItem xmlns:ds="http://schemas.openxmlformats.org/officeDocument/2006/customXml" ds:itemID="{C6ACD333-F0CC-4196-8111-E6814A02ED58}">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ef98f650-83bb-45d6-8d6b-04d47827feec"/>
    <ds:schemaRef ds:uri="http://www.w3.org/XML/1998/namespace"/>
    <ds:schemaRef ds:uri="http://purl.org/dc/elements/1.1/"/>
  </ds:schemaRefs>
</ds:datastoreItem>
</file>

<file path=customXml/itemProps3.xml><?xml version="1.0" encoding="utf-8"?>
<ds:datastoreItem xmlns:ds="http://schemas.openxmlformats.org/officeDocument/2006/customXml" ds:itemID="{43D4407A-EC08-4090-A228-38BC59510C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98f650-83bb-45d6-8d6b-04d47827fe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jkrejci</dc:creator>
  <cp:keywords/>
  <dc:description/>
  <cp:lastModifiedBy>potmesill</cp:lastModifiedBy>
  <cp:lastPrinted>2021-07-27T04:10:15Z</cp:lastPrinted>
  <dcterms:created xsi:type="dcterms:W3CDTF">2011-04-27T06:34:10Z</dcterms:created>
  <dcterms:modified xsi:type="dcterms:W3CDTF">2021-08-13T07:26:17Z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0x010100DA8687C9484C90409087ED73891B2516</vt:lpwstr>
  </property>
  <property fmtid="{D5CDD505-2E9C-101B-9397-08002B2CF9AE}" pid="3" name="MSIP_Label_a17f17c0-b23c-493d-99ab-b037779ecd33_Enabled">
    <vt:lpwstr>True</vt:lpwstr>
  </property>
  <property fmtid="{D5CDD505-2E9C-101B-9397-08002B2CF9AE}" pid="4" name="MSIP_Label_a17f17c0-b23c-493d-99ab-b037779ecd33_SiteId">
    <vt:lpwstr>945c199a-83a2-4e80-9f8c-5a91be5752dd</vt:lpwstr>
  </property>
  <property fmtid="{D5CDD505-2E9C-101B-9397-08002B2CF9AE}" pid="5" name="MSIP_Label_a17f17c0-b23c-493d-99ab-b037779ecd33_Owner">
    <vt:lpwstr>Alice_Mickova@Dell.com</vt:lpwstr>
  </property>
  <property fmtid="{D5CDD505-2E9C-101B-9397-08002B2CF9AE}" pid="6" name="MSIP_Label_a17f17c0-b23c-493d-99ab-b037779ecd33_SetDate">
    <vt:lpwstr>2019-06-20T12:33:27.4897536Z</vt:lpwstr>
  </property>
  <property fmtid="{D5CDD505-2E9C-101B-9397-08002B2CF9AE}" pid="7" name="MSIP_Label_a17f17c0-b23c-493d-99ab-b037779ecd33_Name">
    <vt:lpwstr>Customer Communication</vt:lpwstr>
  </property>
  <property fmtid="{D5CDD505-2E9C-101B-9397-08002B2CF9AE}" pid="8" name="MSIP_Label_a17f17c0-b23c-493d-99ab-b037779ecd33_Application">
    <vt:lpwstr>Microsoft Azure Information Protection</vt:lpwstr>
  </property>
  <property fmtid="{D5CDD505-2E9C-101B-9397-08002B2CF9AE}" pid="9" name="MSIP_Label_a17f17c0-b23c-493d-99ab-b037779ecd33_Extended_MSFT_Method">
    <vt:lpwstr>Manual</vt:lpwstr>
  </property>
  <property fmtid="{D5CDD505-2E9C-101B-9397-08002B2CF9AE}" pid="10" name="aiplabel">
    <vt:lpwstr>Customer Communication</vt:lpwstr>
  </property>
</Properties>
</file>