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2690" activeTab="0"/>
  </bookViews>
  <sheets>
    <sheet name="Po místnostech" sheetId="1" r:id="rId1"/>
    <sheet name="výkaz výměr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<sst xmlns="http://schemas.openxmlformats.org/spreadsheetml/2006/main" count="60" uniqueCount="42">
  <si>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Položky</t>
  </si>
  <si>
    <t>Název</t>
  </si>
  <si>
    <t>2.01</t>
  </si>
  <si>
    <t>2.02</t>
  </si>
  <si>
    <t>2.03</t>
  </si>
  <si>
    <t>2.04</t>
  </si>
  <si>
    <t>2.05</t>
  </si>
  <si>
    <t>2.06</t>
  </si>
  <si>
    <t>2.07</t>
  </si>
  <si>
    <t>3.01</t>
  </si>
  <si>
    <t>3.02</t>
  </si>
  <si>
    <t>3.03</t>
  </si>
  <si>
    <t>3.04</t>
  </si>
  <si>
    <t>3.05</t>
  </si>
  <si>
    <t>3.06</t>
  </si>
  <si>
    <t>3.07</t>
  </si>
  <si>
    <t>N.05 A</t>
  </si>
  <si>
    <t>N.05 B</t>
  </si>
  <si>
    <t>N.04</t>
  </si>
  <si>
    <t>stůl pro imobilní posluchače</t>
  </si>
  <si>
    <t>katedra</t>
  </si>
  <si>
    <t>katedra - učitelský stůl</t>
  </si>
  <si>
    <t>číslo místnosti</t>
  </si>
  <si>
    <t>celkem ks</t>
  </si>
  <si>
    <t>P.č.:</t>
  </si>
  <si>
    <t>ks</t>
  </si>
  <si>
    <t>celkem</t>
  </si>
  <si>
    <t>celkem / ks</t>
  </si>
  <si>
    <t xml:space="preserve">Doprava : </t>
  </si>
  <si>
    <t>Montáž :</t>
  </si>
  <si>
    <t xml:space="preserve">CELKEM bez DPH: </t>
  </si>
  <si>
    <t>„Dodávka a montáž nábytku posluchárenského sezení PF UJEP, podlaží 2NP, 3 NP a části 4-5 NP, ul. České mládeže, Ústí n. L.“</t>
  </si>
  <si>
    <t>Uchazeč o VZ vyplní pouze vyžlucená pole</t>
  </si>
  <si>
    <t>Výkaz výměr - slepý</t>
  </si>
  <si>
    <t>5.06</t>
  </si>
  <si>
    <t>4.06</t>
  </si>
  <si>
    <t>Datum : 06/2021</t>
  </si>
  <si>
    <t>Příloha č. 3 Výzvy</t>
  </si>
  <si>
    <t>Cena v Kč bez DPH/ kus</t>
  </si>
  <si>
    <t>Cena v Kč bez DPH celkem</t>
  </si>
  <si>
    <t>DPH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</si>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</sst>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0" fillId="0" borderId="9" xfId="0" applyBorder="1"/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23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/>
    <xf numFmtId="4" fontId="0" fillId="0" borderId="22" xfId="0" applyNumberForma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4" fontId="0" fillId="0" borderId="26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/>
    <xf numFmtId="4" fontId="2" fillId="0" borderId="14" xfId="0" applyNumberFormat="1" applyFont="1" applyBorder="1"/>
    <xf numFmtId="4" fontId="2" fillId="0" borderId="21" xfId="0" applyNumberFormat="1" applyFont="1" applyBorder="1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0" fillId="2" borderId="10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23" xfId="0" applyNumberFormat="1" applyFill="1" applyBorder="1" applyProtection="1">
      <protection locked="0"/>
    </xf>
    <xf numFmtId="4" fontId="0" fillId="2" borderId="27" xfId="0" applyNumberFormat="1" applyFill="1" applyBorder="1" applyProtection="1">
      <protection locked="0"/>
    </xf>
    <xf numFmtId="49" fontId="2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1" fontId="0" fillId="0" borderId="33" xfId="0" applyNumberFormat="1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view="pageLayout" workbookViewId="0" topLeftCell="A1">
      <selection activeCell="C15" sqref="C15:F17"/>
    </sheetView>
  </sheetViews>
  <sheetFormatPr defaultColWidth="8.8515625" defaultRowHeight="15"/>
  <cols>
    <col min="2" max="2" width="23.57421875" style="0" customWidth="1"/>
    <col min="3" max="18" width="5.421875" style="0" customWidth="1"/>
    <col min="19" max="19" width="12.57421875" style="0" customWidth="1"/>
    <col min="20" max="20" width="5.7109375" style="0" customWidth="1"/>
  </cols>
  <sheetData>
    <row r="1" ht="15">
      <c r="A1" t="s">
        <v>37</v>
      </c>
    </row>
    <row r="4" ht="15.75" thickBot="1"/>
    <row r="5" spans="1:19" ht="15.75" thickBot="1">
      <c r="A5" s="74" t="s">
        <v>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7" spans="3:18" ht="15.75" thickBot="1">
      <c r="C7" s="73" t="s">
        <v>22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53"/>
      <c r="R7" s="53"/>
    </row>
    <row r="8" spans="1:21" ht="15.75" thickBot="1">
      <c r="A8" s="15" t="s">
        <v>0</v>
      </c>
      <c r="B8" s="23" t="s">
        <v>1</v>
      </c>
      <c r="C8" s="19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  <c r="O8" s="16" t="s">
        <v>14</v>
      </c>
      <c r="P8" s="17" t="s">
        <v>15</v>
      </c>
      <c r="Q8" s="58" t="s">
        <v>35</v>
      </c>
      <c r="R8" s="58" t="s">
        <v>34</v>
      </c>
      <c r="S8" s="18" t="s">
        <v>23</v>
      </c>
      <c r="T8" s="1"/>
      <c r="U8" s="1"/>
    </row>
    <row r="9" spans="1:20" ht="15">
      <c r="A9" s="11" t="s">
        <v>18</v>
      </c>
      <c r="B9" s="24" t="s">
        <v>19</v>
      </c>
      <c r="C9" s="20">
        <v>2</v>
      </c>
      <c r="D9" s="12">
        <v>2</v>
      </c>
      <c r="E9" s="12">
        <v>2</v>
      </c>
      <c r="F9" s="12">
        <v>3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3</v>
      </c>
      <c r="M9" s="12">
        <v>2</v>
      </c>
      <c r="N9" s="12">
        <v>2</v>
      </c>
      <c r="O9" s="12">
        <v>1</v>
      </c>
      <c r="P9" s="13">
        <v>2</v>
      </c>
      <c r="Q9" s="59">
        <v>2</v>
      </c>
      <c r="R9" s="59">
        <v>2</v>
      </c>
      <c r="S9" s="14">
        <f>SUM(C9:R9)</f>
        <v>33</v>
      </c>
      <c r="T9" s="2"/>
    </row>
    <row r="10" spans="1:20" ht="15">
      <c r="A10" s="4" t="s">
        <v>16</v>
      </c>
      <c r="B10" s="25" t="s">
        <v>21</v>
      </c>
      <c r="C10" s="21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7">
        <v>1</v>
      </c>
      <c r="Q10" s="60">
        <v>1</v>
      </c>
      <c r="R10" s="60">
        <v>1</v>
      </c>
      <c r="S10" s="9">
        <f>SUM(C10:R10)</f>
        <v>16</v>
      </c>
      <c r="T10" s="2"/>
    </row>
    <row r="11" spans="1:20" ht="15.75" thickBot="1">
      <c r="A11" s="5" t="s">
        <v>17</v>
      </c>
      <c r="B11" s="26" t="s">
        <v>20</v>
      </c>
      <c r="C11" s="22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8">
        <v>1</v>
      </c>
      <c r="Q11" s="61">
        <v>1</v>
      </c>
      <c r="R11" s="61">
        <v>1</v>
      </c>
      <c r="S11" s="10">
        <f>SUM(C11:R11)</f>
        <v>16</v>
      </c>
      <c r="T11" s="2"/>
    </row>
    <row r="12" spans="3:20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3:20" ht="15.75" thickBo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>
      <c r="A14" s="62" t="s">
        <v>0</v>
      </c>
      <c r="B14" s="63" t="s">
        <v>1</v>
      </c>
      <c r="C14" s="67" t="s">
        <v>38</v>
      </c>
      <c r="D14" s="67"/>
      <c r="E14" s="67"/>
      <c r="F14" s="67"/>
      <c r="G14" s="64" t="s">
        <v>25</v>
      </c>
      <c r="H14" s="67" t="s">
        <v>39</v>
      </c>
      <c r="I14" s="67"/>
      <c r="J14" s="67"/>
      <c r="K14" s="67"/>
      <c r="L14" s="67" t="s">
        <v>40</v>
      </c>
      <c r="M14" s="67"/>
      <c r="N14" s="67"/>
      <c r="O14" s="67" t="s">
        <v>41</v>
      </c>
      <c r="P14" s="67"/>
      <c r="Q14" s="67"/>
      <c r="R14" s="68"/>
      <c r="S14" s="2"/>
      <c r="T14" s="2"/>
    </row>
    <row r="15" spans="1:20" ht="15">
      <c r="A15" s="4" t="s">
        <v>18</v>
      </c>
      <c r="B15" s="32" t="s">
        <v>19</v>
      </c>
      <c r="C15" s="77"/>
      <c r="D15" s="77"/>
      <c r="E15" s="77"/>
      <c r="F15" s="77"/>
      <c r="G15" s="3">
        <v>33</v>
      </c>
      <c r="H15" s="69">
        <f>C15*33</f>
        <v>0</v>
      </c>
      <c r="I15" s="69"/>
      <c r="J15" s="69"/>
      <c r="K15" s="69"/>
      <c r="L15" s="69">
        <f>H15*0.21</f>
        <v>0</v>
      </c>
      <c r="M15" s="69"/>
      <c r="N15" s="69"/>
      <c r="O15" s="69">
        <f>H15+L15</f>
        <v>0</v>
      </c>
      <c r="P15" s="69"/>
      <c r="Q15" s="69"/>
      <c r="R15" s="70"/>
      <c r="S15" s="2"/>
      <c r="T15" s="2"/>
    </row>
    <row r="16" spans="1:20" ht="15">
      <c r="A16" s="4" t="s">
        <v>16</v>
      </c>
      <c r="B16" s="32" t="s">
        <v>21</v>
      </c>
      <c r="C16" s="77"/>
      <c r="D16" s="77"/>
      <c r="E16" s="77"/>
      <c r="F16" s="77"/>
      <c r="G16" s="3">
        <v>16</v>
      </c>
      <c r="H16" s="69">
        <f>C16*16</f>
        <v>0</v>
      </c>
      <c r="I16" s="69"/>
      <c r="J16" s="69"/>
      <c r="K16" s="69"/>
      <c r="L16" s="69">
        <f aca="true" t="shared" si="0" ref="L16:L17">H16*0.21</f>
        <v>0</v>
      </c>
      <c r="M16" s="69"/>
      <c r="N16" s="69"/>
      <c r="O16" s="69">
        <f aca="true" t="shared" si="1" ref="O16:O17">H16+L16</f>
        <v>0</v>
      </c>
      <c r="P16" s="69"/>
      <c r="Q16" s="69"/>
      <c r="R16" s="70"/>
      <c r="S16" s="2"/>
      <c r="T16" s="2"/>
    </row>
    <row r="17" spans="1:20" ht="15.75" thickBot="1">
      <c r="A17" s="5" t="s">
        <v>17</v>
      </c>
      <c r="B17" s="65" t="s">
        <v>20</v>
      </c>
      <c r="C17" s="72"/>
      <c r="D17" s="72"/>
      <c r="E17" s="72"/>
      <c r="F17" s="72"/>
      <c r="G17" s="6">
        <v>16</v>
      </c>
      <c r="H17" s="66">
        <f>C17*16</f>
        <v>0</v>
      </c>
      <c r="I17" s="66"/>
      <c r="J17" s="66"/>
      <c r="K17" s="66"/>
      <c r="L17" s="66">
        <f t="shared" si="0"/>
        <v>0</v>
      </c>
      <c r="M17" s="66"/>
      <c r="N17" s="66"/>
      <c r="O17" s="66">
        <f t="shared" si="1"/>
        <v>0</v>
      </c>
      <c r="P17" s="66"/>
      <c r="Q17" s="66"/>
      <c r="R17" s="71"/>
      <c r="S17" s="2"/>
      <c r="T17" s="2"/>
    </row>
    <row r="18" spans="3:20" ht="15.75" thickBo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8:18" ht="15.75" thickBot="1">
      <c r="H19" s="79">
        <f>H15+H16+H17</f>
        <v>0</v>
      </c>
      <c r="I19" s="80"/>
      <c r="J19" s="80"/>
      <c r="K19" s="80"/>
      <c r="L19" s="79">
        <f>L15+L16+L17</f>
        <v>0</v>
      </c>
      <c r="M19" s="80"/>
      <c r="N19" s="81"/>
      <c r="O19" s="80">
        <f>O15+O16+O17</f>
        <v>0</v>
      </c>
      <c r="P19" s="80"/>
      <c r="Q19" s="80"/>
      <c r="R19" s="81"/>
    </row>
  </sheetData>
  <mergeCells count="21">
    <mergeCell ref="H19:K19"/>
    <mergeCell ref="L19:N19"/>
    <mergeCell ref="O19:R19"/>
    <mergeCell ref="C7:P7"/>
    <mergeCell ref="A5:S5"/>
    <mergeCell ref="C14:F14"/>
    <mergeCell ref="C15:F15"/>
    <mergeCell ref="C16:F16"/>
    <mergeCell ref="L14:N14"/>
    <mergeCell ref="L15:N15"/>
    <mergeCell ref="L16:N16"/>
    <mergeCell ref="C17:F17"/>
    <mergeCell ref="H14:K14"/>
    <mergeCell ref="H15:K15"/>
    <mergeCell ref="H16:K16"/>
    <mergeCell ref="H17:K17"/>
    <mergeCell ref="L17:N17"/>
    <mergeCell ref="O14:R14"/>
    <mergeCell ref="O15:R15"/>
    <mergeCell ref="O16:R16"/>
    <mergeCell ref="O17:R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39"/>
  <sheetViews>
    <sheetView view="pageLayout" zoomScale="122" zoomScalePageLayoutView="122" workbookViewId="0" topLeftCell="A7">
      <selection activeCell="G16" sqref="G16"/>
    </sheetView>
  </sheetViews>
  <sheetFormatPr defaultColWidth="9.140625" defaultRowHeight="15"/>
  <cols>
    <col min="1" max="1" width="4.8515625" style="0" customWidth="1"/>
    <col min="2" max="2" width="6.28125" style="0" customWidth="1"/>
    <col min="3" max="3" width="8.8515625" style="0" customWidth="1"/>
    <col min="4" max="4" width="27.7109375" style="0" customWidth="1"/>
    <col min="5" max="5" width="7.28125" style="0" customWidth="1"/>
    <col min="6" max="7" width="10.7109375" style="0" customWidth="1"/>
  </cols>
  <sheetData>
    <row r="4" ht="15.75" thickBot="1"/>
    <row r="5" spans="2:7" ht="31.9" customHeight="1" thickBot="1">
      <c r="B5" s="74" t="s">
        <v>31</v>
      </c>
      <c r="C5" s="75"/>
      <c r="D5" s="75"/>
      <c r="E5" s="75"/>
      <c r="F5" s="75"/>
      <c r="G5" s="76"/>
    </row>
    <row r="7" spans="2:7" ht="15">
      <c r="B7" s="52" t="s">
        <v>33</v>
      </c>
      <c r="F7" s="78"/>
      <c r="G7" s="78"/>
    </row>
    <row r="8" spans="6:7" ht="15.75" thickBot="1">
      <c r="F8" s="51"/>
      <c r="G8" s="51"/>
    </row>
    <row r="9" spans="2:7" ht="15.75" thickBot="1">
      <c r="B9" s="27" t="s">
        <v>24</v>
      </c>
      <c r="C9" s="38" t="s">
        <v>0</v>
      </c>
      <c r="D9" s="39" t="s">
        <v>1</v>
      </c>
      <c r="E9" s="38" t="s">
        <v>25</v>
      </c>
      <c r="F9" s="38" t="s">
        <v>27</v>
      </c>
      <c r="G9" s="40" t="s">
        <v>26</v>
      </c>
    </row>
    <row r="10" spans="2:7" ht="15">
      <c r="B10" s="28">
        <v>1</v>
      </c>
      <c r="C10" s="35" t="s">
        <v>18</v>
      </c>
      <c r="D10" s="36" t="s">
        <v>19</v>
      </c>
      <c r="E10" s="35">
        <v>33</v>
      </c>
      <c r="F10" s="54"/>
      <c r="G10" s="37">
        <f>F10*E10</f>
        <v>0</v>
      </c>
    </row>
    <row r="11" spans="2:7" ht="15">
      <c r="B11" s="29">
        <v>2</v>
      </c>
      <c r="C11" s="31" t="s">
        <v>16</v>
      </c>
      <c r="D11" s="32" t="s">
        <v>21</v>
      </c>
      <c r="E11" s="31">
        <v>16</v>
      </c>
      <c r="F11" s="55"/>
      <c r="G11" s="34">
        <f>F11*E11</f>
        <v>0</v>
      </c>
    </row>
    <row r="12" spans="2:7" ht="15">
      <c r="B12" s="29">
        <v>3</v>
      </c>
      <c r="C12" s="31" t="s">
        <v>17</v>
      </c>
      <c r="D12" s="32" t="s">
        <v>20</v>
      </c>
      <c r="E12" s="31">
        <v>16</v>
      </c>
      <c r="F12" s="55"/>
      <c r="G12" s="34">
        <f>F12*E12</f>
        <v>0</v>
      </c>
    </row>
    <row r="13" spans="2:7" ht="15">
      <c r="B13" s="29"/>
      <c r="C13" s="32"/>
      <c r="D13" s="32"/>
      <c r="E13" s="31"/>
      <c r="F13" s="33"/>
      <c r="G13" s="34"/>
    </row>
    <row r="14" spans="2:7" ht="15">
      <c r="B14" s="29">
        <v>4</v>
      </c>
      <c r="C14" s="32"/>
      <c r="D14" s="32" t="s">
        <v>28</v>
      </c>
      <c r="E14" s="31">
        <v>1</v>
      </c>
      <c r="F14" s="33"/>
      <c r="G14" s="56">
        <v>0</v>
      </c>
    </row>
    <row r="15" spans="2:7" ht="15.75" thickBot="1">
      <c r="B15" s="41">
        <v>5</v>
      </c>
      <c r="C15" s="42"/>
      <c r="D15" s="42" t="s">
        <v>29</v>
      </c>
      <c r="E15" s="43">
        <v>1</v>
      </c>
      <c r="F15" s="44"/>
      <c r="G15" s="57">
        <v>0</v>
      </c>
    </row>
    <row r="16" spans="2:7" ht="15.75" thickBot="1">
      <c r="B16" s="45"/>
      <c r="C16" s="46"/>
      <c r="D16" s="39" t="s">
        <v>30</v>
      </c>
      <c r="E16" s="38"/>
      <c r="F16" s="47"/>
      <c r="G16" s="48">
        <f>SUM(G10:G15)</f>
        <v>0</v>
      </c>
    </row>
    <row r="17" spans="2:7" ht="15">
      <c r="B17" s="50" t="s">
        <v>32</v>
      </c>
      <c r="C17" s="49"/>
      <c r="D17" s="49"/>
      <c r="F17" s="30"/>
      <c r="G17" s="30"/>
    </row>
    <row r="18" spans="6:7" ht="15">
      <c r="F18" s="30"/>
      <c r="G18" s="30"/>
    </row>
    <row r="19" spans="2:7" ht="15">
      <c r="B19" t="s">
        <v>36</v>
      </c>
      <c r="F19" s="30"/>
      <c r="G19" s="30"/>
    </row>
    <row r="20" spans="6:7" ht="15">
      <c r="F20" s="30"/>
      <c r="G20" s="30"/>
    </row>
    <row r="21" spans="6:7" ht="15">
      <c r="F21" s="30"/>
      <c r="G21" s="30"/>
    </row>
    <row r="22" spans="6:7" ht="15">
      <c r="F22" s="30"/>
      <c r="G22" s="30"/>
    </row>
    <row r="23" spans="6:7" ht="15">
      <c r="F23" s="30"/>
      <c r="G23" s="30"/>
    </row>
    <row r="24" spans="6:7" ht="15">
      <c r="F24" s="30"/>
      <c r="G24" s="30"/>
    </row>
    <row r="25" spans="6:7" ht="15">
      <c r="F25" s="30"/>
      <c r="G25" s="30"/>
    </row>
    <row r="26" spans="6:7" ht="15">
      <c r="F26" s="30"/>
      <c r="G26" s="30"/>
    </row>
    <row r="27" spans="6:7" ht="15">
      <c r="F27" s="30"/>
      <c r="G27" s="30"/>
    </row>
    <row r="28" spans="6:7" ht="15">
      <c r="F28" s="30"/>
      <c r="G28" s="30"/>
    </row>
    <row r="29" spans="6:7" ht="15">
      <c r="F29" s="30"/>
      <c r="G29" s="30"/>
    </row>
    <row r="30" spans="6:7" ht="15">
      <c r="F30" s="30"/>
      <c r="G30" s="30"/>
    </row>
    <row r="31" spans="6:7" ht="15">
      <c r="F31" s="30"/>
      <c r="G31" s="30"/>
    </row>
    <row r="32" spans="6:7" ht="15">
      <c r="F32" s="30"/>
      <c r="G32" s="30"/>
    </row>
    <row r="33" spans="6:7" ht="15">
      <c r="F33" s="30"/>
      <c r="G33" s="30"/>
    </row>
    <row r="34" spans="6:7" ht="15">
      <c r="F34" s="30"/>
      <c r="G34" s="30"/>
    </row>
    <row r="35" spans="6:7" ht="15">
      <c r="F35" s="30"/>
      <c r="G35" s="30"/>
    </row>
    <row r="36" spans="6:7" ht="15">
      <c r="F36" s="30"/>
      <c r="G36" s="30"/>
    </row>
    <row r="37" spans="6:7" ht="15">
      <c r="F37" s="30"/>
      <c r="G37" s="30"/>
    </row>
    <row r="38" spans="6:7" ht="15">
      <c r="F38" s="30"/>
      <c r="G38" s="30"/>
    </row>
    <row r="39" spans="6:7" ht="15">
      <c r="F39" s="30"/>
      <c r="G39" s="30"/>
    </row>
  </sheetData>
  <mergeCells count="2">
    <mergeCell ref="F7:G7"/>
    <mergeCell ref="B5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Kašing Radim</dc:creator>
  <cp:keywords/>
  <dc:description/>
  <cp:lastModifiedBy>potmesill</cp:lastModifiedBy>
  <cp:lastPrinted>2021-05-02T20:22:53Z</cp:lastPrinted>
  <dcterms:created xsi:type="dcterms:W3CDTF">2021-01-29T13:58:04Z</dcterms:created>
  <dcterms:modified xsi:type="dcterms:W3CDTF">2021-06-22T06:52:06Z</dcterms:modified>
  <cp:category/>
  <cp:version/>
  <cp:contentType/>
  <cp:contentStatus/>
</cp:coreProperties>
</file>