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1870" windowHeight="9645" activeTab="0"/>
  </bookViews>
  <sheets>
    <sheet name="IT technika" sheetId="2" r:id="rId1"/>
  </sheets>
  <definedNames/>
  <calcPr calcId="162913"/>
</workbook>
</file>

<file path=xl/sharedStrings.xml><?xml version="1.0" encoding="utf-8"?>
<sst xmlns="http://schemas.openxmlformats.org/spreadsheetml/2006/main" count="110" uniqueCount="84">
  <si>
    <t>Počet kusů:</t>
  </si>
  <si>
    <t>Minimální konfigurace:</t>
  </si>
  <si>
    <t>Ks</t>
  </si>
  <si>
    <t>Položka</t>
  </si>
  <si>
    <t>Předmět</t>
  </si>
  <si>
    <t>1A</t>
  </si>
  <si>
    <t xml:space="preserve">Příloha č.1  Podrobná specifikace položek </t>
  </si>
  <si>
    <t>Záruka:</t>
  </si>
  <si>
    <t>min. 24 měsíců</t>
  </si>
  <si>
    <t>Cena bez DPH za ks</t>
  </si>
  <si>
    <t>Uveďte přesný model například pomocí PN</t>
  </si>
  <si>
    <t>Typ</t>
  </si>
  <si>
    <t>Notebook</t>
  </si>
  <si>
    <t>Úhlopříčka displeje, typ</t>
  </si>
  <si>
    <t>Rozlišení displeje</t>
  </si>
  <si>
    <t>min. 1920 x 1080 (Full HD)</t>
  </si>
  <si>
    <t>Procesor:</t>
  </si>
  <si>
    <t>Paměť RAM</t>
  </si>
  <si>
    <t>min. 16GB DDR4</t>
  </si>
  <si>
    <t>Disk</t>
  </si>
  <si>
    <t>min. 512GB SSD PCIe NVMe</t>
  </si>
  <si>
    <t>Grafická karta</t>
  </si>
  <si>
    <t>Grafický výstup</t>
  </si>
  <si>
    <t>HDMI</t>
  </si>
  <si>
    <t>Bezdrátová konektivita</t>
  </si>
  <si>
    <t>Min. WiFi ac</t>
  </si>
  <si>
    <t>Síťová pevná konektivita</t>
  </si>
  <si>
    <t>GLAN či redukce USB/GLAN</t>
  </si>
  <si>
    <t>Ostatní</t>
  </si>
  <si>
    <t xml:space="preserve">USB porty: </t>
  </si>
  <si>
    <t>Operační systém</t>
  </si>
  <si>
    <t>Kapacita baterie, výdrž</t>
  </si>
  <si>
    <t>Klávesnice a touchpad</t>
  </si>
  <si>
    <t>Vestavěné s numerickou částí, klávesnice podsvícená</t>
  </si>
  <si>
    <t>Hmotnost</t>
  </si>
  <si>
    <t>Součástí dodávy</t>
  </si>
  <si>
    <t>Napájecí adaptér</t>
  </si>
  <si>
    <t>profesionální 64bitový operační systém, aktuální verze nabízená výrobcem. Kompatibilní se stávajícím počítačovým prostředím univerzity.  OS podporovaný výrobcem (formou aktualizací) min. do roku 2025. Licence nesmí být formou upgrade ze starší verze OS</t>
  </si>
  <si>
    <t>Maximálně 2 Kg</t>
  </si>
  <si>
    <t>CPU x86-64 kompatibilní, PassMark CPU Mark min. 6450 bodů dle www.cpubenchmark.net, celková průměrná hodnota bodů ze všech měření dle www.cpubenchmark.net</t>
  </si>
  <si>
    <t>Min. 3x USB 3.x port z čehož min. 1x USB-C.</t>
  </si>
  <si>
    <t>integrovaná</t>
  </si>
  <si>
    <t>15,3 – 15,6“, IPS, matný/antireflexní</t>
  </si>
  <si>
    <t>BT 5.0, HD kamera, čtečka karet SD</t>
  </si>
  <si>
    <t>Min. 45Wh</t>
  </si>
  <si>
    <t>Cena</t>
  </si>
  <si>
    <t>Předpokládaná max. cena celkem bez DPH</t>
  </si>
  <si>
    <t>PřF</t>
  </si>
  <si>
    <t>Notebook pro náročné zpracování videa</t>
  </si>
  <si>
    <t>FF</t>
  </si>
  <si>
    <t>2A</t>
  </si>
  <si>
    <t>Předpokládaná max.cena celkem bez DPH</t>
  </si>
  <si>
    <t>Nabídková cena celkem bez DPH</t>
  </si>
  <si>
    <t>Uchazeč doplní do zelených políček konkrétní zboží a komponenty, které nabízí.</t>
  </si>
  <si>
    <t>Požadavek</t>
  </si>
  <si>
    <t>Nabídková cena bez DPH za kus (Kč)</t>
  </si>
  <si>
    <t xml:space="preserve">Počet kusů: </t>
  </si>
  <si>
    <t>DPH</t>
  </si>
  <si>
    <t>Nabízený produkt</t>
  </si>
  <si>
    <t>Nabídková cena celkem včetně DPH</t>
  </si>
  <si>
    <t>Produktové číslo (kód výrobce)</t>
  </si>
  <si>
    <t>14", IPS</t>
  </si>
  <si>
    <t>1920 x 1080 (Full HD)</t>
  </si>
  <si>
    <t xml:space="preserve">CPU x86-64 kompatibilní, PassMark CPU Mark min. 10450 bodů (2500 single thread) dle www.cpubenchmark.net, celková průměrná hodnota bodů ze všech měření dle www.cpubenchmark.net </t>
  </si>
  <si>
    <t>min. 16 GB RAM</t>
  </si>
  <si>
    <t>Min. SSD 1TB NVMe</t>
  </si>
  <si>
    <t>RJ-45 (GLAN) - možnost řešit redukcí USB to RJ-45</t>
  </si>
  <si>
    <t>min. WiFi ax, BT</t>
  </si>
  <si>
    <t>Ano min. 3 x, z toho alespoň 1 x USB Type-C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</si>
  <si>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</si>
  <si>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</si>
  <si>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Baterie, výdrž</t>
  </si>
  <si>
    <t>Min. 45 Wh, výdrž min. 10 hodin</t>
  </si>
  <si>
    <t>Vestavěné, klávesnice podsvícená</t>
  </si>
  <si>
    <t>Další</t>
  </si>
  <si>
    <t>možnost nabíjení přes USB-C, čtečka otisku prstů, displej nesmí být dotykový</t>
  </si>
  <si>
    <t>Maximálně 1,4 Kg</t>
  </si>
  <si>
    <t>Šasi</t>
  </si>
  <si>
    <t>kovové</t>
  </si>
  <si>
    <t>Webkamera</t>
  </si>
  <si>
    <t>720px</t>
  </si>
  <si>
    <t>Záruka</t>
  </si>
  <si>
    <t>2 roky</t>
  </si>
  <si>
    <t>Cestovní notebook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</si>
</sst>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č-405]_-;\-* #,##0.00\ [$Kč-405]_-;_-* &quot;-&quot;??\ [$Kč-405]_-;_-@_-"/>
    <numFmt numFmtId="165" formatCode="#,##0.00\ &quot;Kč&quot;"/>
  </numFmts>
  <fonts count="13">
    <font>
      <sz val="11"/>
      <color indexed="8"/>
      <name val="Calibri"/>
      <family val="2"/>
    </font>
    <font>
      <sz val="10"/>
      <name val="Arial"/>
      <family val="2"/>
    </font>
    <font>
      <b/>
      <sz val="10"/>
      <color indexed="8"/>
      <name val="Arial"/>
      <family val="2"/>
    </font>
    <font>
      <sz val="10"/>
      <color indexed="8"/>
      <name val="Arial"/>
      <family val="2"/>
    </font>
    <font>
      <b/>
      <sz val="11"/>
      <color indexed="8"/>
      <name val="Calibri"/>
      <family val="2"/>
    </font>
    <font>
      <sz val="11"/>
      <name val="Calibri"/>
      <family val="2"/>
    </font>
    <font>
      <b/>
      <sz val="8"/>
      <color indexed="8"/>
      <name val="Arial"/>
      <family val="2"/>
    </font>
    <font>
      <u val="single"/>
      <sz val="11"/>
      <color indexed="12"/>
      <name val="Calibri"/>
      <family val="2"/>
    </font>
    <font>
      <b/>
      <sz val="10"/>
      <color rgb="FF000000"/>
      <name val="Arial"/>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11">
    <fill>
      <patternFill/>
    </fill>
    <fill>
      <patternFill patternType="gray125"/>
    </fill>
    <fill>
      <patternFill patternType="solid">
        <fgColor theme="9" tint="0.7999799847602844"/>
        <bgColor indexed="64"/>
      </patternFill>
    </fill>
    <fill>
      <patternFill patternType="solid">
        <fgColor theme="6" tint="0.7999799847602844"/>
        <bgColor indexed="64"/>
      </patternFill>
    </fill>
    <fill>
      <patternFill patternType="solid">
        <fgColor indexed="13"/>
        <bgColor indexed="64"/>
      </patternFill>
    </fill>
    <fill>
      <patternFill patternType="solid">
        <fgColor rgb="FFFFFF00"/>
        <bgColor indexed="64"/>
      </patternFill>
    </fill>
    <fill>
      <patternFill patternType="solid">
        <fgColor theme="9" tint="0.5999900102615356"/>
        <bgColor indexed="64"/>
      </patternFill>
    </fill>
    <fill>
      <patternFill patternType="solid">
        <fgColor rgb="FF00FF0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s>
  <borders count="24">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bottom style="thin"/>
    </border>
    <border>
      <left style="thin"/>
      <right style="medium"/>
      <top style="medium"/>
      <bottom style="thin"/>
    </border>
    <border>
      <left style="thin"/>
      <right style="thin"/>
      <top style="thin"/>
      <bottom style="mediu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medium"/>
      <right/>
      <top style="medium"/>
      <bottom style="medium"/>
    </border>
    <border>
      <left style="medium"/>
      <right style="medium"/>
      <top style="medium"/>
      <bottom style="medium"/>
    </border>
    <border>
      <left style="medium"/>
      <right/>
      <top/>
      <bottom style="medium"/>
    </border>
    <border>
      <left style="medium"/>
      <right style="medium"/>
      <top/>
      <bottom style="medium"/>
    </border>
    <border>
      <left style="medium"/>
      <right style="medium"/>
      <top style="medium"/>
      <bottom style="thin"/>
    </border>
    <border>
      <left style="medium"/>
      <right style="medium"/>
      <top style="thin"/>
      <bottom style="medium"/>
    </border>
    <border>
      <left style="medium"/>
      <right style="medium"/>
      <top style="medium"/>
      <bottom/>
    </border>
    <border>
      <left/>
      <right style="medium"/>
      <top style="medium"/>
      <bottom style="medium"/>
    </border>
    <border>
      <left style="medium"/>
      <right style="medium"/>
      <top/>
      <bottom/>
    </border>
    <border>
      <left style="hair"/>
      <right style="hair"/>
      <top style="hair"/>
      <bottom style="hair"/>
    </border>
    <border>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7" fillId="0" borderId="0" applyNumberFormat="0" applyFill="0" applyBorder="0" applyAlignment="0" applyProtection="0"/>
  </cellStyleXfs>
  <cellXfs count="69">
    <xf numFmtId="0" fontId="0" fillId="0" borderId="0" xfId="0"/>
    <xf numFmtId="164" fontId="2" fillId="0" borderId="0" xfId="0" applyNumberFormat="1" applyFont="1" applyAlignment="1" applyProtection="1">
      <alignment/>
      <protection/>
    </xf>
    <xf numFmtId="0" fontId="0" fillId="0" borderId="0" xfId="0" applyProtection="1">
      <protection/>
    </xf>
    <xf numFmtId="164" fontId="0" fillId="0" borderId="0" xfId="0" applyNumberFormat="1" applyProtection="1">
      <protection/>
    </xf>
    <xf numFmtId="0" fontId="2" fillId="2" borderId="1" xfId="0" applyFont="1" applyFill="1" applyBorder="1" applyAlignment="1" applyProtection="1">
      <alignment vertical="top" wrapText="1"/>
      <protection/>
    </xf>
    <xf numFmtId="0" fontId="2" fillId="2" borderId="2" xfId="0" applyFont="1" applyFill="1" applyBorder="1" applyAlignment="1" applyProtection="1">
      <alignment vertical="top" wrapText="1"/>
      <protection/>
    </xf>
    <xf numFmtId="0" fontId="3" fillId="2" borderId="3" xfId="0" applyFont="1" applyFill="1" applyBorder="1" applyAlignment="1" applyProtection="1">
      <alignment vertical="top" wrapText="1"/>
      <protection/>
    </xf>
    <xf numFmtId="164" fontId="0" fillId="3" borderId="4" xfId="0" applyNumberFormat="1" applyFill="1" applyBorder="1" applyProtection="1">
      <protection locked="0"/>
    </xf>
    <xf numFmtId="0" fontId="0" fillId="2" borderId="5" xfId="0" applyFill="1" applyBorder="1" applyProtection="1">
      <protection/>
    </xf>
    <xf numFmtId="164" fontId="0" fillId="3" borderId="6" xfId="0" applyNumberFormat="1" applyFill="1" applyBorder="1" applyProtection="1">
      <protection locked="0"/>
    </xf>
    <xf numFmtId="0" fontId="1" fillId="2" borderId="7" xfId="0" applyFont="1" applyFill="1" applyBorder="1" applyAlignment="1" applyProtection="1">
      <alignment vertical="top" wrapText="1"/>
      <protection/>
    </xf>
    <xf numFmtId="0" fontId="1" fillId="2" borderId="7" xfId="0" applyFont="1" applyFill="1" applyBorder="1" applyAlignment="1" applyProtection="1">
      <alignment vertical="top" wrapText="1"/>
      <protection/>
    </xf>
    <xf numFmtId="0" fontId="3" fillId="2" borderId="7" xfId="0" applyFont="1" applyFill="1" applyBorder="1" applyAlignment="1" applyProtection="1">
      <alignment horizontal="left" vertical="top" wrapText="1"/>
      <protection/>
    </xf>
    <xf numFmtId="0" fontId="2" fillId="3" borderId="8" xfId="0" applyFont="1" applyFill="1" applyBorder="1" applyAlignment="1" applyProtection="1">
      <alignment vertical="top" wrapText="1"/>
      <protection locked="0"/>
    </xf>
    <xf numFmtId="0" fontId="3" fillId="2" borderId="2" xfId="0" applyFont="1" applyFill="1" applyBorder="1" applyAlignment="1" applyProtection="1">
      <alignment vertical="top" wrapText="1"/>
      <protection/>
    </xf>
    <xf numFmtId="0" fontId="3" fillId="2" borderId="9" xfId="0" applyFont="1" applyFill="1" applyBorder="1" applyAlignment="1" applyProtection="1">
      <alignment vertical="top" wrapText="1"/>
      <protection/>
    </xf>
    <xf numFmtId="0" fontId="0" fillId="0" borderId="0" xfId="0" applyAlignment="1" applyProtection="1">
      <alignment/>
      <protection/>
    </xf>
    <xf numFmtId="0" fontId="3" fillId="2" borderId="7" xfId="0" applyFont="1" applyFill="1" applyBorder="1" applyAlignment="1" applyProtection="1">
      <alignment vertical="top" wrapText="1"/>
      <protection/>
    </xf>
    <xf numFmtId="0" fontId="3" fillId="2" borderId="10" xfId="0" applyFont="1" applyFill="1" applyBorder="1" applyAlignment="1" applyProtection="1">
      <alignment vertical="top" wrapText="1"/>
      <protection/>
    </xf>
    <xf numFmtId="0" fontId="3" fillId="2" borderId="10" xfId="0" applyFont="1" applyFill="1" applyBorder="1" applyAlignment="1" applyProtection="1">
      <alignment wrapText="1"/>
      <protection/>
    </xf>
    <xf numFmtId="0" fontId="0" fillId="0" borderId="0" xfId="0" applyProtection="1">
      <protection/>
    </xf>
    <xf numFmtId="0" fontId="2" fillId="0" borderId="0" xfId="0" applyFont="1" applyAlignment="1" applyProtection="1">
      <alignment horizontal="center"/>
      <protection/>
    </xf>
    <xf numFmtId="0" fontId="2" fillId="0" borderId="0" xfId="0" applyFont="1" applyBorder="1" applyAlignment="1">
      <alignment horizontal="center"/>
    </xf>
    <xf numFmtId="0" fontId="2" fillId="0" borderId="0" xfId="0" applyFont="1" applyAlignment="1">
      <alignment/>
    </xf>
    <xf numFmtId="0" fontId="4" fillId="0" borderId="0" xfId="0" applyFont="1" applyBorder="1" applyAlignment="1">
      <alignment horizontal="center"/>
    </xf>
    <xf numFmtId="0" fontId="4" fillId="0" borderId="0" xfId="0" applyFont="1" applyAlignment="1">
      <alignment/>
    </xf>
    <xf numFmtId="0" fontId="2" fillId="0" borderId="11" xfId="0" applyFont="1" applyBorder="1" applyAlignment="1">
      <alignment horizontal="center"/>
    </xf>
    <xf numFmtId="0" fontId="6" fillId="0" borderId="11" xfId="0" applyFont="1" applyBorder="1" applyAlignment="1">
      <alignment horizontal="center" wrapText="1"/>
    </xf>
    <xf numFmtId="0" fontId="2" fillId="0" borderId="0" xfId="0" applyFont="1" applyBorder="1" applyAlignment="1">
      <alignment/>
    </xf>
    <xf numFmtId="0" fontId="2" fillId="4" borderId="12" xfId="0" applyFont="1" applyFill="1" applyBorder="1" applyAlignment="1">
      <alignment horizontal="center"/>
    </xf>
    <xf numFmtId="0" fontId="2" fillId="0" borderId="12" xfId="0" applyFont="1" applyBorder="1" applyAlignment="1">
      <alignment horizontal="center"/>
    </xf>
    <xf numFmtId="4" fontId="2" fillId="0" borderId="12" xfId="0" applyNumberFormat="1" applyFont="1" applyBorder="1" applyAlignment="1">
      <alignment/>
    </xf>
    <xf numFmtId="0" fontId="7" fillId="0" borderId="0" xfId="21" applyNumberFormat="1" applyFill="1" applyBorder="1" applyAlignment="1" applyProtection="1">
      <alignment/>
      <protection/>
    </xf>
    <xf numFmtId="4" fontId="2" fillId="5" borderId="13" xfId="0" applyNumberFormat="1" applyFont="1" applyFill="1" applyBorder="1" applyAlignment="1">
      <alignment wrapText="1"/>
    </xf>
    <xf numFmtId="165" fontId="2" fillId="5" borderId="14" xfId="0" applyNumberFormat="1" applyFont="1" applyFill="1" applyBorder="1" applyAlignment="1">
      <alignment/>
    </xf>
    <xf numFmtId="4" fontId="2" fillId="6" borderId="15" xfId="0" applyNumberFormat="1" applyFont="1" applyFill="1" applyBorder="1" applyAlignment="1">
      <alignment wrapText="1"/>
    </xf>
    <xf numFmtId="165" fontId="2" fillId="6" borderId="16" xfId="0" applyNumberFormat="1" applyFont="1" applyFill="1" applyBorder="1" applyAlignment="1">
      <alignment/>
    </xf>
    <xf numFmtId="0" fontId="8" fillId="7" borderId="17" xfId="0" applyFont="1" applyFill="1" applyBorder="1" applyAlignment="1">
      <alignment horizontal="center"/>
    </xf>
    <xf numFmtId="0" fontId="8" fillId="8" borderId="14" xfId="0" applyFont="1" applyFill="1" applyBorder="1" applyAlignment="1">
      <alignment horizontal="left"/>
    </xf>
    <xf numFmtId="0" fontId="8" fillId="8" borderId="18" xfId="0" applyFont="1" applyFill="1" applyBorder="1" applyAlignment="1">
      <alignment horizontal="left"/>
    </xf>
    <xf numFmtId="0" fontId="8" fillId="8" borderId="19" xfId="0" applyFont="1" applyFill="1" applyBorder="1" applyAlignment="1">
      <alignment vertical="top" wrapText="1"/>
    </xf>
    <xf numFmtId="0" fontId="9" fillId="9" borderId="20" xfId="0" applyFont="1" applyFill="1" applyBorder="1" applyAlignment="1">
      <alignment horizontal="center" vertical="top" wrapText="1"/>
    </xf>
    <xf numFmtId="0" fontId="8" fillId="8" borderId="14" xfId="0" applyFont="1" applyFill="1" applyBorder="1" applyAlignment="1">
      <alignment vertical="top" wrapText="1"/>
    </xf>
    <xf numFmtId="0" fontId="8" fillId="8" borderId="20" xfId="0" applyFont="1" applyFill="1" applyBorder="1" applyAlignment="1">
      <alignment horizontal="left" vertical="top" wrapText="1"/>
    </xf>
    <xf numFmtId="0" fontId="8" fillId="8" borderId="14" xfId="0" applyFont="1" applyFill="1" applyBorder="1" applyAlignment="1">
      <alignment horizontal="left" vertical="top" wrapText="1"/>
    </xf>
    <xf numFmtId="0" fontId="9" fillId="8" borderId="16" xfId="0" applyFont="1" applyFill="1" applyBorder="1" applyAlignment="1">
      <alignment vertical="top" wrapText="1"/>
    </xf>
    <xf numFmtId="0" fontId="8" fillId="8" borderId="14" xfId="0" applyFont="1" applyFill="1" applyBorder="1" applyAlignment="1">
      <alignment horizontal="center" vertical="top" wrapText="1"/>
    </xf>
    <xf numFmtId="0" fontId="10" fillId="8" borderId="16" xfId="0" applyFont="1" applyFill="1" applyBorder="1" applyAlignment="1">
      <alignment vertical="top" wrapText="1"/>
    </xf>
    <xf numFmtId="0" fontId="11" fillId="9" borderId="14" xfId="0" applyFont="1" applyFill="1" applyBorder="1" applyAlignment="1">
      <alignment horizontal="center" vertical="top" wrapText="1"/>
    </xf>
    <xf numFmtId="0" fontId="8" fillId="8" borderId="20" xfId="0" applyFont="1" applyFill="1" applyBorder="1" applyAlignment="1">
      <alignment horizontal="left" vertical="top" wrapText="1"/>
    </xf>
    <xf numFmtId="0" fontId="10" fillId="8" borderId="21" xfId="0" applyFont="1" applyFill="1" applyBorder="1" applyAlignment="1">
      <alignment vertical="top" wrapText="1"/>
    </xf>
    <xf numFmtId="0" fontId="9" fillId="8" borderId="19" xfId="0" applyFont="1" applyFill="1" applyBorder="1" applyAlignment="1">
      <alignment vertical="top" wrapText="1"/>
    </xf>
    <xf numFmtId="0" fontId="9" fillId="8" borderId="14" xfId="0" applyFont="1" applyFill="1" applyBorder="1" applyAlignment="1">
      <alignment vertical="top" wrapText="1"/>
    </xf>
    <xf numFmtId="0" fontId="9" fillId="8" borderId="0" xfId="0" applyFont="1" applyFill="1" applyBorder="1" applyAlignment="1">
      <alignment vertical="top" wrapText="1"/>
    </xf>
    <xf numFmtId="0" fontId="9" fillId="9" borderId="13" xfId="0" applyFont="1" applyFill="1" applyBorder="1" applyAlignment="1">
      <alignment horizontal="center" vertical="top" wrapText="1"/>
    </xf>
    <xf numFmtId="0" fontId="9" fillId="8" borderId="21" xfId="0" applyFont="1" applyFill="1" applyBorder="1" applyAlignment="1">
      <alignment vertical="top" wrapText="1"/>
    </xf>
    <xf numFmtId="0" fontId="11" fillId="9" borderId="13" xfId="0" applyFont="1" applyFill="1" applyBorder="1" applyAlignment="1">
      <alignment horizontal="center" vertical="top" wrapText="1"/>
    </xf>
    <xf numFmtId="0" fontId="11" fillId="9" borderId="20" xfId="0" applyFont="1" applyFill="1" applyBorder="1" applyAlignment="1">
      <alignment horizontal="center" vertical="top" wrapText="1"/>
    </xf>
    <xf numFmtId="0" fontId="1" fillId="8" borderId="16" xfId="0" applyFont="1" applyFill="1" applyBorder="1" applyAlignment="1">
      <alignment vertical="top" wrapText="1"/>
    </xf>
    <xf numFmtId="0" fontId="12" fillId="9" borderId="14" xfId="0" applyFont="1" applyFill="1" applyBorder="1" applyAlignment="1">
      <alignment horizontal="center" vertical="top" wrapText="1"/>
    </xf>
    <xf numFmtId="0" fontId="12" fillId="9" borderId="13" xfId="0" applyFont="1" applyFill="1" applyBorder="1" applyAlignment="1">
      <alignment horizontal="center" vertical="top" wrapText="1"/>
    </xf>
    <xf numFmtId="0" fontId="9" fillId="8" borderId="22" xfId="0" applyFont="1" applyFill="1" applyBorder="1" applyAlignment="1">
      <alignment vertical="top" wrapText="1"/>
    </xf>
    <xf numFmtId="0" fontId="9" fillId="8" borderId="14" xfId="0" applyFont="1" applyFill="1" applyBorder="1" applyAlignment="1">
      <alignment horizontal="left" vertical="top" wrapText="1"/>
    </xf>
    <xf numFmtId="0" fontId="9" fillId="9" borderId="14" xfId="0" applyFont="1" applyFill="1" applyBorder="1" applyAlignment="1">
      <alignment horizontal="center" vertical="top" wrapText="1"/>
    </xf>
    <xf numFmtId="0" fontId="0" fillId="5" borderId="13" xfId="0" applyFill="1" applyBorder="1" applyProtection="1">
      <protection/>
    </xf>
    <xf numFmtId="0" fontId="0" fillId="5" borderId="23" xfId="0" applyFill="1" applyBorder="1" applyProtection="1">
      <protection/>
    </xf>
    <xf numFmtId="164" fontId="0" fillId="5" borderId="20" xfId="0" applyNumberFormat="1" applyFill="1" applyBorder="1" applyProtection="1">
      <protection/>
    </xf>
    <xf numFmtId="0" fontId="4" fillId="5" borderId="23" xfId="0" applyFont="1" applyFill="1" applyBorder="1" applyProtection="1">
      <protection/>
    </xf>
    <xf numFmtId="0" fontId="8" fillId="10" borderId="7" xfId="0" applyFont="1" applyFill="1" applyBorder="1" applyAlignment="1">
      <alignment horizontal="center"/>
    </xf>
  </cellXfs>
  <cellStyles count="8">
    <cellStyle name="Normal" xfId="0"/>
    <cellStyle name="Percent" xfId="15"/>
    <cellStyle name="Currency" xfId="16"/>
    <cellStyle name="Currency [0]" xfId="17"/>
    <cellStyle name="Comma" xfId="18"/>
    <cellStyle name="Comma [0]" xfId="19"/>
    <cellStyle name="Normální 2" xfId="20"/>
    <cellStyle name="Hypertextový odkaz"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70" zoomScaleNormal="70" workbookViewId="0" topLeftCell="A1">
      <selection activeCell="H20" sqref="H20"/>
    </sheetView>
  </sheetViews>
  <sheetFormatPr defaultColWidth="9.140625" defaultRowHeight="15"/>
  <cols>
    <col min="1" max="1" width="26.140625" style="2" bestFit="1" customWidth="1"/>
    <col min="2" max="2" width="54.28125" style="2" bestFit="1" customWidth="1"/>
    <col min="3" max="3" width="96.8515625" style="2" customWidth="1"/>
    <col min="4" max="4" width="27.7109375" style="3" customWidth="1"/>
    <col min="5" max="5" width="28.7109375" style="2" bestFit="1" customWidth="1"/>
    <col min="6" max="6" width="22.140625" style="16" customWidth="1"/>
    <col min="7" max="16384" width="9.140625" style="2" customWidth="1"/>
  </cols>
  <sheetData>
    <row r="1" spans="1:4" ht="15">
      <c r="A1" s="21"/>
      <c r="B1" s="21"/>
      <c r="C1" s="21"/>
      <c r="D1" s="1"/>
    </row>
    <row r="2" spans="1:8" ht="15">
      <c r="A2" s="22" t="s">
        <v>6</v>
      </c>
      <c r="B2" s="22"/>
      <c r="C2" s="22"/>
      <c r="D2" s="22"/>
      <c r="E2" s="22"/>
      <c r="F2" s="23"/>
      <c r="G2" s="23"/>
      <c r="H2" s="23"/>
    </row>
    <row r="3" spans="1:7" ht="15">
      <c r="A3" s="24"/>
      <c r="B3" s="24"/>
      <c r="C3" s="24"/>
      <c r="D3" s="24"/>
      <c r="E3" s="24"/>
      <c r="F3" s="25"/>
      <c r="G3" s="25"/>
    </row>
    <row r="4" spans="1:7" ht="30" customHeight="1">
      <c r="A4" s="26" t="s">
        <v>3</v>
      </c>
      <c r="B4" s="26" t="s">
        <v>4</v>
      </c>
      <c r="C4" s="26" t="s">
        <v>2</v>
      </c>
      <c r="D4" s="26" t="s">
        <v>45</v>
      </c>
      <c r="E4" s="27" t="s">
        <v>46</v>
      </c>
      <c r="F4" s="28"/>
      <c r="G4" s="28"/>
    </row>
    <row r="5" spans="1:7" ht="21" customHeight="1">
      <c r="A5" s="29" t="s">
        <v>47</v>
      </c>
      <c r="B5" s="29"/>
      <c r="C5" s="29"/>
      <c r="D5" s="29"/>
      <c r="E5" s="29"/>
      <c r="F5" s="28"/>
      <c r="G5" s="28"/>
    </row>
    <row r="6" spans="1:7" ht="15">
      <c r="A6" s="30" t="s">
        <v>5</v>
      </c>
      <c r="B6" s="30" t="s">
        <v>48</v>
      </c>
      <c r="C6" s="30">
        <v>1</v>
      </c>
      <c r="D6" s="31">
        <v>20240</v>
      </c>
      <c r="E6" s="31">
        <f>D6*C6</f>
        <v>20240</v>
      </c>
      <c r="F6" s="32"/>
      <c r="G6" s="28"/>
    </row>
    <row r="7" ht="15"/>
    <row r="8" ht="15"/>
    <row r="9" ht="15"/>
    <row r="10" spans="1:7" ht="30" customHeight="1">
      <c r="A10" s="26" t="s">
        <v>3</v>
      </c>
      <c r="B10" s="26" t="s">
        <v>4</v>
      </c>
      <c r="C10" s="26" t="s">
        <v>2</v>
      </c>
      <c r="D10" s="26" t="s">
        <v>45</v>
      </c>
      <c r="E10" s="27" t="s">
        <v>46</v>
      </c>
      <c r="F10" s="28"/>
      <c r="G10" s="28"/>
    </row>
    <row r="11" spans="1:7" ht="21" customHeight="1">
      <c r="A11" s="29" t="s">
        <v>49</v>
      </c>
      <c r="B11" s="29"/>
      <c r="C11" s="29"/>
      <c r="D11" s="29"/>
      <c r="E11" s="29"/>
      <c r="F11" s="28"/>
      <c r="G11" s="28"/>
    </row>
    <row r="12" spans="1:7" ht="15">
      <c r="A12" s="30" t="s">
        <v>50</v>
      </c>
      <c r="B12" s="30" t="s">
        <v>83</v>
      </c>
      <c r="C12" s="30">
        <v>1</v>
      </c>
      <c r="D12" s="31">
        <v>21500</v>
      </c>
      <c r="E12" s="31">
        <f>D12*C12</f>
        <v>21500</v>
      </c>
      <c r="F12" s="32"/>
      <c r="G12" s="28"/>
    </row>
    <row r="13" ht="15">
      <c r="E13" s="3"/>
    </row>
    <row r="14" spans="4:6" s="20" customFormat="1" ht="15.75" thickBot="1">
      <c r="D14" s="3"/>
      <c r="E14" s="3"/>
      <c r="F14" s="16"/>
    </row>
    <row r="15" spans="4:6" s="20" customFormat="1" ht="27" thickBot="1">
      <c r="D15" s="33" t="s">
        <v>51</v>
      </c>
      <c r="E15" s="34">
        <f>E6+E12</f>
        <v>41740</v>
      </c>
      <c r="F15" s="16"/>
    </row>
    <row r="16" spans="4:6" s="20" customFormat="1" ht="27" thickBot="1">
      <c r="D16" s="35" t="s">
        <v>52</v>
      </c>
      <c r="E16" s="36"/>
      <c r="F16" s="16"/>
    </row>
    <row r="17" spans="4:6" s="20" customFormat="1" ht="15">
      <c r="D17" s="3"/>
      <c r="E17" s="3"/>
      <c r="F17" s="16"/>
    </row>
    <row r="18" spans="4:6" s="20" customFormat="1" ht="15.75" thickBot="1">
      <c r="D18" s="3"/>
      <c r="E18" s="3"/>
      <c r="F18" s="16"/>
    </row>
    <row r="19" spans="1:4" ht="15.75" thickBot="1">
      <c r="A19" s="64"/>
      <c r="B19" s="65"/>
      <c r="C19" s="67" t="s">
        <v>47</v>
      </c>
      <c r="D19" s="66"/>
    </row>
    <row r="20" spans="1:4" ht="15">
      <c r="A20" s="4" t="s">
        <v>5</v>
      </c>
      <c r="B20" s="5"/>
      <c r="C20" s="14" t="s">
        <v>10</v>
      </c>
      <c r="D20" s="15" t="s">
        <v>9</v>
      </c>
    </row>
    <row r="21" spans="1:4" ht="15">
      <c r="A21" s="6" t="s">
        <v>0</v>
      </c>
      <c r="B21" s="12">
        <v>1</v>
      </c>
      <c r="C21" s="13"/>
      <c r="D21" s="7"/>
    </row>
    <row r="22" spans="1:4" ht="15">
      <c r="A22" s="6" t="s">
        <v>1</v>
      </c>
      <c r="B22" s="17" t="s">
        <v>11</v>
      </c>
      <c r="C22" s="17" t="s">
        <v>12</v>
      </c>
      <c r="D22" s="7"/>
    </row>
    <row r="23" spans="1:4" ht="15">
      <c r="A23" s="6"/>
      <c r="B23" s="17" t="s">
        <v>13</v>
      </c>
      <c r="C23" s="17" t="s">
        <v>42</v>
      </c>
      <c r="D23" s="7"/>
    </row>
    <row r="24" spans="1:4" ht="15">
      <c r="A24" s="6"/>
      <c r="B24" s="17" t="s">
        <v>14</v>
      </c>
      <c r="C24" s="17" t="s">
        <v>15</v>
      </c>
      <c r="D24" s="7"/>
    </row>
    <row r="25" spans="1:4" ht="25.5">
      <c r="A25" s="6"/>
      <c r="B25" s="17" t="s">
        <v>16</v>
      </c>
      <c r="C25" s="10" t="s">
        <v>39</v>
      </c>
      <c r="D25" s="7"/>
    </row>
    <row r="26" spans="1:4" ht="15">
      <c r="A26" s="6"/>
      <c r="B26" s="17" t="s">
        <v>17</v>
      </c>
      <c r="C26" s="17" t="s">
        <v>18</v>
      </c>
      <c r="D26" s="7"/>
    </row>
    <row r="27" spans="1:4" ht="15">
      <c r="A27" s="6"/>
      <c r="B27" s="17" t="s">
        <v>19</v>
      </c>
      <c r="C27" s="11" t="s">
        <v>20</v>
      </c>
      <c r="D27" s="7"/>
    </row>
    <row r="28" spans="1:4" ht="15">
      <c r="A28" s="6"/>
      <c r="B28" s="17" t="s">
        <v>21</v>
      </c>
      <c r="C28" s="11" t="s">
        <v>41</v>
      </c>
      <c r="D28" s="7"/>
    </row>
    <row r="29" spans="1:4" ht="15">
      <c r="A29" s="6"/>
      <c r="B29" s="17" t="s">
        <v>22</v>
      </c>
      <c r="C29" s="11" t="s">
        <v>23</v>
      </c>
      <c r="D29" s="7"/>
    </row>
    <row r="30" spans="1:4" ht="15">
      <c r="A30" s="6"/>
      <c r="B30" s="17" t="s">
        <v>24</v>
      </c>
      <c r="C30" s="11" t="s">
        <v>25</v>
      </c>
      <c r="D30" s="7"/>
    </row>
    <row r="31" spans="1:4" ht="15">
      <c r="A31" s="6"/>
      <c r="B31" s="17" t="s">
        <v>26</v>
      </c>
      <c r="C31" s="11" t="s">
        <v>27</v>
      </c>
      <c r="D31" s="7"/>
    </row>
    <row r="32" spans="1:4" ht="15">
      <c r="A32" s="6"/>
      <c r="B32" s="17" t="s">
        <v>28</v>
      </c>
      <c r="C32" s="11" t="s">
        <v>43</v>
      </c>
      <c r="D32" s="7"/>
    </row>
    <row r="33" spans="1:4" ht="15">
      <c r="A33" s="6"/>
      <c r="B33" s="17" t="s">
        <v>29</v>
      </c>
      <c r="C33" s="11" t="s">
        <v>40</v>
      </c>
      <c r="D33" s="7"/>
    </row>
    <row r="34" spans="1:4" ht="38.25">
      <c r="A34" s="6"/>
      <c r="B34" s="17" t="s">
        <v>30</v>
      </c>
      <c r="C34" s="11" t="s">
        <v>37</v>
      </c>
      <c r="D34" s="7"/>
    </row>
    <row r="35" spans="1:4" ht="15">
      <c r="A35" s="6"/>
      <c r="B35" s="17" t="s">
        <v>31</v>
      </c>
      <c r="C35" s="11" t="s">
        <v>44</v>
      </c>
      <c r="D35" s="7"/>
    </row>
    <row r="36" spans="1:4" ht="15">
      <c r="A36" s="6"/>
      <c r="B36" s="17" t="s">
        <v>32</v>
      </c>
      <c r="C36" s="11" t="s">
        <v>33</v>
      </c>
      <c r="D36" s="7"/>
    </row>
    <row r="37" spans="1:4" ht="15">
      <c r="A37" s="6"/>
      <c r="B37" s="17" t="s">
        <v>34</v>
      </c>
      <c r="C37" s="11" t="s">
        <v>38</v>
      </c>
      <c r="D37" s="7"/>
    </row>
    <row r="38" spans="1:4" ht="15">
      <c r="A38" s="6"/>
      <c r="B38" s="17" t="s">
        <v>35</v>
      </c>
      <c r="C38" s="11" t="s">
        <v>36</v>
      </c>
      <c r="D38" s="7"/>
    </row>
    <row r="39" spans="1:4" ht="15.75" thickBot="1">
      <c r="A39" s="8"/>
      <c r="B39" s="18" t="s">
        <v>7</v>
      </c>
      <c r="C39" s="19" t="s">
        <v>8</v>
      </c>
      <c r="D39" s="9"/>
    </row>
    <row r="41" ht="15.75" thickBot="1"/>
    <row r="42" spans="1:5" ht="15">
      <c r="A42" s="37" t="s">
        <v>53</v>
      </c>
      <c r="B42" s="37"/>
      <c r="C42" s="37"/>
      <c r="D42" s="37"/>
      <c r="E42" s="37"/>
    </row>
    <row r="43" spans="1:5" ht="15.75" thickBot="1">
      <c r="A43" s="68" t="s">
        <v>49</v>
      </c>
      <c r="B43" s="68"/>
      <c r="C43" s="68"/>
      <c r="D43" s="68"/>
      <c r="E43" s="68"/>
    </row>
    <row r="44" spans="1:5" ht="26.25" thickBot="1">
      <c r="A44" s="38" t="s">
        <v>50</v>
      </c>
      <c r="B44" s="39" t="s">
        <v>54</v>
      </c>
      <c r="C44" s="39"/>
      <c r="D44" s="40" t="s">
        <v>55</v>
      </c>
      <c r="E44" s="41"/>
    </row>
    <row r="45" spans="1:5" ht="26.25" thickBot="1">
      <c r="A45" s="42"/>
      <c r="B45" s="43"/>
      <c r="C45" s="43"/>
      <c r="D45" s="44" t="s">
        <v>52</v>
      </c>
      <c r="E45" s="41"/>
    </row>
    <row r="46" spans="1:5" ht="15.75" thickBot="1">
      <c r="A46" s="45" t="s">
        <v>56</v>
      </c>
      <c r="B46" s="46">
        <v>1</v>
      </c>
      <c r="C46" s="46"/>
      <c r="D46" s="44" t="s">
        <v>57</v>
      </c>
      <c r="E46" s="41"/>
    </row>
    <row r="47" spans="1:5" ht="26.25" thickBot="1">
      <c r="A47" s="47" t="s">
        <v>58</v>
      </c>
      <c r="B47" s="48"/>
      <c r="C47" s="48"/>
      <c r="D47" s="49" t="s">
        <v>59</v>
      </c>
      <c r="E47" s="41"/>
    </row>
    <row r="48" spans="1:5" ht="26.25" thickBot="1">
      <c r="A48" s="50" t="s">
        <v>60</v>
      </c>
      <c r="B48" s="48"/>
      <c r="C48" s="48"/>
      <c r="D48" s="43"/>
      <c r="E48" s="43"/>
    </row>
    <row r="49" spans="1:5" ht="15.75" thickBot="1">
      <c r="A49" s="51" t="s">
        <v>1</v>
      </c>
      <c r="B49" s="52" t="s">
        <v>11</v>
      </c>
      <c r="C49" s="52" t="s">
        <v>12</v>
      </c>
      <c r="D49" s="48"/>
      <c r="E49" s="48"/>
    </row>
    <row r="50" spans="1:5" ht="15.75" thickBot="1">
      <c r="A50" s="53"/>
      <c r="B50" s="52" t="s">
        <v>13</v>
      </c>
      <c r="C50" s="52" t="s">
        <v>61</v>
      </c>
      <c r="D50" s="54"/>
      <c r="E50" s="41"/>
    </row>
    <row r="51" spans="1:5" ht="15.75" thickBot="1">
      <c r="A51" s="55"/>
      <c r="B51" s="45" t="s">
        <v>14</v>
      </c>
      <c r="C51" s="45" t="s">
        <v>62</v>
      </c>
      <c r="D51" s="56"/>
      <c r="E51" s="57"/>
    </row>
    <row r="52" spans="1:5" ht="26.25" thickBot="1">
      <c r="A52" s="55"/>
      <c r="B52" s="45" t="s">
        <v>16</v>
      </c>
      <c r="C52" s="58" t="s">
        <v>63</v>
      </c>
      <c r="D52" s="54"/>
      <c r="E52" s="41"/>
    </row>
    <row r="53" spans="1:5" ht="15.75" thickBot="1">
      <c r="A53" s="55"/>
      <c r="B53" s="45" t="s">
        <v>17</v>
      </c>
      <c r="C53" s="45" t="s">
        <v>64</v>
      </c>
      <c r="D53" s="59"/>
      <c r="E53" s="59"/>
    </row>
    <row r="54" spans="1:5" ht="15.75" thickBot="1">
      <c r="A54" s="55"/>
      <c r="B54" s="45" t="s">
        <v>19</v>
      </c>
      <c r="C54" s="45" t="s">
        <v>65</v>
      </c>
      <c r="D54" s="60"/>
      <c r="E54" s="41"/>
    </row>
    <row r="55" spans="1:5" ht="15.75" thickBot="1">
      <c r="A55" s="55"/>
      <c r="B55" s="45" t="s">
        <v>22</v>
      </c>
      <c r="C55" s="61" t="s">
        <v>23</v>
      </c>
      <c r="D55" s="60"/>
      <c r="E55" s="41"/>
    </row>
    <row r="56" spans="1:5" ht="15.75" thickBot="1">
      <c r="A56" s="55"/>
      <c r="B56" s="45" t="s">
        <v>26</v>
      </c>
      <c r="C56" s="45" t="s">
        <v>66</v>
      </c>
      <c r="D56" s="60"/>
      <c r="E56" s="41"/>
    </row>
    <row r="57" spans="1:5" ht="15.75" thickBot="1">
      <c r="A57" s="55"/>
      <c r="B57" s="45" t="s">
        <v>24</v>
      </c>
      <c r="C57" s="45" t="s">
        <v>67</v>
      </c>
      <c r="D57" s="59"/>
      <c r="E57" s="59"/>
    </row>
    <row r="58" spans="1:5" ht="15.75" thickBot="1">
      <c r="A58" s="53"/>
      <c r="B58" s="52" t="s">
        <v>29</v>
      </c>
      <c r="C58" s="45" t="s">
        <v>68</v>
      </c>
      <c r="D58" s="54"/>
      <c r="E58" s="41"/>
    </row>
    <row r="59" spans="1:5" ht="39" thickBot="1">
      <c r="A59" s="53"/>
      <c r="B59" s="45" t="s">
        <v>69</v>
      </c>
      <c r="C59" s="45" t="s">
        <v>70</v>
      </c>
      <c r="D59" s="54"/>
      <c r="E59" s="41"/>
    </row>
    <row r="60" spans="1:5" ht="15.75" thickBot="1">
      <c r="A60" s="53"/>
      <c r="B60" s="45" t="s">
        <v>71</v>
      </c>
      <c r="C60" s="45" t="s">
        <v>72</v>
      </c>
      <c r="D60" s="54"/>
      <c r="E60" s="41"/>
    </row>
    <row r="61" spans="1:5" ht="15.75" thickBot="1">
      <c r="A61" s="53"/>
      <c r="B61" s="45" t="s">
        <v>32</v>
      </c>
      <c r="C61" s="45" t="s">
        <v>73</v>
      </c>
      <c r="D61" s="54"/>
      <c r="E61" s="41"/>
    </row>
    <row r="62" spans="1:5" ht="15.75" thickBot="1">
      <c r="A62" s="53"/>
      <c r="B62" s="45" t="s">
        <v>74</v>
      </c>
      <c r="C62" s="45" t="s">
        <v>75</v>
      </c>
      <c r="D62" s="54"/>
      <c r="E62" s="41"/>
    </row>
    <row r="63" spans="1:5" ht="15.75" thickBot="1">
      <c r="A63" s="52" t="s">
        <v>28</v>
      </c>
      <c r="B63" s="45" t="s">
        <v>34</v>
      </c>
      <c r="C63" s="45" t="s">
        <v>76</v>
      </c>
      <c r="D63" s="54"/>
      <c r="E63" s="41"/>
    </row>
    <row r="64" spans="1:5" ht="15.75" thickBot="1">
      <c r="A64" s="52"/>
      <c r="B64" s="45" t="s">
        <v>77</v>
      </c>
      <c r="C64" s="45" t="s">
        <v>78</v>
      </c>
      <c r="D64" s="54"/>
      <c r="E64" s="41"/>
    </row>
    <row r="65" spans="1:5" ht="15.75" thickBot="1">
      <c r="A65" s="52"/>
      <c r="B65" s="45" t="s">
        <v>79</v>
      </c>
      <c r="C65" s="45" t="s">
        <v>80</v>
      </c>
      <c r="D65" s="54"/>
      <c r="E65" s="41"/>
    </row>
    <row r="66" spans="1:5" ht="13.9" customHeight="1" thickBot="1">
      <c r="A66" s="52" t="s">
        <v>81</v>
      </c>
      <c r="B66" s="62" t="s">
        <v>82</v>
      </c>
      <c r="C66" s="62"/>
      <c r="D66" s="63"/>
      <c r="E66" s="63"/>
    </row>
  </sheetData>
  <mergeCells count="18">
    <mergeCell ref="D53:E53"/>
    <mergeCell ref="D57:E57"/>
    <mergeCell ref="B66:C66"/>
    <mergeCell ref="D66:E66"/>
    <mergeCell ref="B46:C46"/>
    <mergeCell ref="B47:C47"/>
    <mergeCell ref="B48:C48"/>
    <mergeCell ref="D48:E48"/>
    <mergeCell ref="D49:E49"/>
    <mergeCell ref="A11:E11"/>
    <mergeCell ref="A42:E42"/>
    <mergeCell ref="A43:E43"/>
    <mergeCell ref="B44:C44"/>
    <mergeCell ref="B45:C45"/>
    <mergeCell ref="A1:C1"/>
    <mergeCell ref="A2:E2"/>
    <mergeCell ref="A3:E3"/>
    <mergeCell ref="A5:E5"/>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oddFooter>&amp;L&amp;1#&amp;"Calibri"&amp;6&amp;K7F7F7FDell Customer Communication - Confidential</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DA8687C9484C90409087ED73891B2516" ma:contentTypeVersion="6" ma:contentTypeDescription="Vytvoří nový dokument" ma:contentTypeScope="" ma:versionID="495bc4871c6010ea714c4b040166077f">
  <xsd:schema xmlns:xsd="http://www.w3.org/2001/XMLSchema" xmlns:xs="http://www.w3.org/2001/XMLSchema" xmlns:p="http://schemas.microsoft.com/office/2006/metadata/properties" xmlns:ns2="ef98f650-83bb-45d6-8d6b-04d47827feec" targetNamespace="http://schemas.microsoft.com/office/2006/metadata/properties" ma:root="true" ma:fieldsID="a69967a84e0109e906529856e4837d89" ns2:_="">
    <xsd:import namespace="ef98f650-83bb-45d6-8d6b-04d47827fe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98f650-83bb-45d6-8d6b-04d47827fe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7F790-F997-4A03-A985-7220479A369C}">
  <ds:schemaRefs>
    <ds:schemaRef ds:uri="http://schemas.microsoft.com/sharepoint/v3/contenttype/forms"/>
  </ds:schemaRefs>
</ds:datastoreItem>
</file>

<file path=customXml/itemProps2.xml><?xml version="1.0" encoding="utf-8"?>
<ds:datastoreItem xmlns:ds="http://schemas.openxmlformats.org/officeDocument/2006/customXml" ds:itemID="{C6ACD333-F0CC-4196-8111-E6814A02ED5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f98f650-83bb-45d6-8d6b-04d47827feec"/>
    <ds:schemaRef ds:uri="http://www.w3.org/XML/1998/namespace"/>
    <ds:schemaRef ds:uri="http://purl.org/dc/dcmitype/"/>
  </ds:schemaRefs>
</ds:datastoreItem>
</file>

<file path=customXml/itemProps3.xml><?xml version="1.0" encoding="utf-8"?>
<ds:datastoreItem xmlns:ds="http://schemas.openxmlformats.org/officeDocument/2006/customXml" ds:itemID="{43D4407A-EC08-4090-A228-38BC59510C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98f650-83bb-45d6-8d6b-04d47827fe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jkrejci</dc:creator>
  <cp:keywords/>
  <dc:description/>
  <cp:lastModifiedBy>benesovav</cp:lastModifiedBy>
  <cp:lastPrinted>2018-04-16T14:46:29Z</cp:lastPrinted>
  <dcterms:created xsi:type="dcterms:W3CDTF">2011-04-27T06:34:10Z</dcterms:created>
  <dcterms:modified xsi:type="dcterms:W3CDTF">2021-06-23T08:30:33Z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0x010100DA8687C9484C90409087ED73891B2516</vt:lpwstr>
  </property>
  <property fmtid="{D5CDD505-2E9C-101B-9397-08002B2CF9AE}" pid="3" name="MSIP_Label_a17f17c0-b23c-493d-99ab-b037779ecd33_Enabled">
    <vt:lpwstr>True</vt:lpwstr>
  </property>
  <property fmtid="{D5CDD505-2E9C-101B-9397-08002B2CF9AE}" pid="4" name="MSIP_Label_a17f17c0-b23c-493d-99ab-b037779ecd33_SiteId">
    <vt:lpwstr>945c199a-83a2-4e80-9f8c-5a91be5752dd</vt:lpwstr>
  </property>
  <property fmtid="{D5CDD505-2E9C-101B-9397-08002B2CF9AE}" pid="5" name="MSIP_Label_a17f17c0-b23c-493d-99ab-b037779ecd33_Owner">
    <vt:lpwstr>Alice_Mickova@Dell.com</vt:lpwstr>
  </property>
  <property fmtid="{D5CDD505-2E9C-101B-9397-08002B2CF9AE}" pid="6" name="MSIP_Label_a17f17c0-b23c-493d-99ab-b037779ecd33_SetDate">
    <vt:lpwstr>2019-06-20T12:33:27.4897536Z</vt:lpwstr>
  </property>
  <property fmtid="{D5CDD505-2E9C-101B-9397-08002B2CF9AE}" pid="7" name="MSIP_Label_a17f17c0-b23c-493d-99ab-b037779ecd33_Name">
    <vt:lpwstr>Customer Communication</vt:lpwstr>
  </property>
  <property fmtid="{D5CDD505-2E9C-101B-9397-08002B2CF9AE}" pid="8" name="MSIP_Label_a17f17c0-b23c-493d-99ab-b037779ecd33_Application">
    <vt:lpwstr>Microsoft Azure Information Protection</vt:lpwstr>
  </property>
  <property fmtid="{D5CDD505-2E9C-101B-9397-08002B2CF9AE}" pid="9" name="MSIP_Label_a17f17c0-b23c-493d-99ab-b037779ecd33_Extended_MSFT_Method">
    <vt:lpwstr>Manual</vt:lpwstr>
  </property>
  <property fmtid="{D5CDD505-2E9C-101B-9397-08002B2CF9AE}" pid="10" name="aiplabel">
    <vt:lpwstr>Customer Communication</vt:lpwstr>
  </property>
</Properties>
</file>