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 yWindow="5595" windowWidth="21840" windowHeight="7185" activeTab="0"/>
  </bookViews>
  <sheets>
    <sheet name="Specifikace" sheetId="5" r:id="rId1"/>
    <sheet name="List4" sheetId="4" state="hidden" r:id="rId2"/>
  </sheets>
  <definedNames>
    <definedName name="DruhVZ">'List4'!$B$1:$B$9</definedName>
    <definedName name="hodnoceni">'List4'!$C$1:$C$2</definedName>
    <definedName name="kvalifikace">'List4'!$D$1:$D$2</definedName>
    <definedName name="_xlnm.Print_Area" localSheetId="0">'Specifikace'!$A$1:$G$17</definedName>
    <definedName name="TypVZ">'List4'!$A$1:$A$3</definedName>
  </definedNames>
  <calcPr calcId="162913"/>
</workbook>
</file>

<file path=xl/comments1.xml><?xml version="1.0" encoding="utf-8"?>
<comments xmlns="http://schemas.openxmlformats.org/spreadsheetml/2006/main">
  <authors>
    <author>cirusl</author>
  </authors>
  <commentList>
    <comment ref="A111"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<sst xmlns="http://schemas.openxmlformats.org/spreadsheetml/2006/main" count="369" uniqueCount="208">
  <si>
    <t>Nadlimitní veřejná zakázka</t>
  </si>
  <si>
    <t>Užší řízení</t>
  </si>
  <si>
    <t>Požaduji</t>
  </si>
  <si>
    <t>Nepožaduji</t>
  </si>
  <si>
    <t>Ekonomická výhodnost nabídky</t>
  </si>
  <si>
    <t>Položka</t>
  </si>
  <si>
    <t>Předmět</t>
  </si>
  <si>
    <t>Ks</t>
  </si>
  <si>
    <t>Cena</t>
  </si>
  <si>
    <t>1A</t>
  </si>
  <si>
    <t>Požadavek</t>
  </si>
  <si>
    <t>Nabídková cena bez DPH za kus (Kč)</t>
  </si>
  <si>
    <t>Nabídková cena celkem bez DPH</t>
  </si>
  <si>
    <t>DPH</t>
  </si>
  <si>
    <t>Nabídková cena celkem včetně DPH</t>
  </si>
  <si>
    <t>Procesor:</t>
  </si>
  <si>
    <t>Paměť RAM</t>
  </si>
  <si>
    <t>Operační systém:</t>
  </si>
  <si>
    <t>Minimální konfigurace:</t>
  </si>
  <si>
    <t>Max. cena celkem bez DPH, kterou nelze překročit</t>
  </si>
  <si>
    <t xml:space="preserve">Příloha č. 1 - podrobná specifikace položek </t>
  </si>
  <si>
    <t>Notebook</t>
  </si>
  <si>
    <t>2A</t>
  </si>
  <si>
    <t>Uchazeč doplní do zelených políček konkrétní zboží a komponenty, které nabízí.</t>
  </si>
  <si>
    <t xml:space="preserve">Počet kusů: </t>
  </si>
  <si>
    <t>Typ</t>
  </si>
  <si>
    <t>Úhlopříčka displeje, typ</t>
  </si>
  <si>
    <t>15,4“-15,6", IPS</t>
  </si>
  <si>
    <t>Rozlišení displeje</t>
  </si>
  <si>
    <t>1920 x 1080 (Full HD)</t>
  </si>
  <si>
    <t>Disk</t>
  </si>
  <si>
    <t>Min. SSD 512GB NVMe</t>
  </si>
  <si>
    <t>Grafický výstup</t>
  </si>
  <si>
    <t>HDMI</t>
  </si>
  <si>
    <t>Síťová pevná konektivita</t>
  </si>
  <si>
    <t>RJ-45 (GLAN)</t>
  </si>
  <si>
    <t>Bezdrátová konektivita</t>
  </si>
  <si>
    <t>WiFi ac, BT</t>
  </si>
  <si>
    <t xml:space="preserve">USB porty: </t>
  </si>
  <si>
    <t>Ano min. 3 x, z toho alespoň 1 x USB Type-C</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</si>
  <si>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</si>
  <si>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</si>
  <si>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45 Wh</t>
  </si>
  <si>
    <t>Klávesnice a touchpad</t>
  </si>
  <si>
    <t>Vestavěné, klávesnice podsvícená a s numerickou částí</t>
  </si>
  <si>
    <t>Typ vestavěné numerické klávesnice</t>
  </si>
  <si>
    <t>Plnohodnotná – 4 sloupce, klávesy „0“, „+“ a „Enter“ dvojnásobné velikosti běžných kláves s číslicemi.</t>
  </si>
  <si>
    <t>Ostatní</t>
  </si>
  <si>
    <t>Hmotnost</t>
  </si>
  <si>
    <t>Myš</t>
  </si>
  <si>
    <t>Záruka</t>
  </si>
  <si>
    <t>2 roky</t>
  </si>
  <si>
    <t>3A</t>
  </si>
  <si>
    <t>Cena max. celkem bez DPH</t>
  </si>
  <si>
    <t>Počet kusů:</t>
  </si>
  <si>
    <t>Nabízený produkt</t>
  </si>
  <si>
    <t>Produktové číslo (kód výrobce)</t>
  </si>
  <si>
    <t>Min. 40 Wh</t>
  </si>
  <si>
    <t>Typ zařízení</t>
  </si>
  <si>
    <t>Rozhraní</t>
  </si>
  <si>
    <t>Rozlišení</t>
  </si>
  <si>
    <t>USB</t>
  </si>
  <si>
    <t>Rektorát</t>
  </si>
  <si>
    <t>Účastník doplní do zelených políček konkrétní zboží a komponenty, které nabízí.</t>
  </si>
  <si>
    <t>Nabídková cena za kus bez DPH (Kč)</t>
  </si>
  <si>
    <t>Dokovací stanice USB-C</t>
  </si>
  <si>
    <t>Zařízení:</t>
  </si>
  <si>
    <t>dokovací stanice / replikátor portů</t>
  </si>
  <si>
    <t>připojení k notebooku</t>
  </si>
  <si>
    <t>USB-C konektor</t>
  </si>
  <si>
    <t>video</t>
  </si>
  <si>
    <t>HDMI konektor</t>
  </si>
  <si>
    <t>audio</t>
  </si>
  <si>
    <t>konektor pro sluchátka/mikrofon (jack 3,5mm)</t>
  </si>
  <si>
    <t>min. 3x USB, z toho min. 1x USB-C</t>
  </si>
  <si>
    <t>síť</t>
  </si>
  <si>
    <t>GLAN, RJ-45 konektor</t>
  </si>
  <si>
    <t>čtečka paměťových karet</t>
  </si>
  <si>
    <t>SD, micro SD</t>
  </si>
  <si>
    <t>další</t>
  </si>
  <si>
    <t>podpora power delivery</t>
  </si>
  <si>
    <t>Záruka:</t>
  </si>
  <si>
    <t>min. 2 roky</t>
  </si>
  <si>
    <t>Dokovací stanice</t>
  </si>
  <si>
    <t>klavesnice</t>
  </si>
  <si>
    <t>připojení k PC</t>
  </si>
  <si>
    <t>USB konektor</t>
  </si>
  <si>
    <t>provedení a tvar myši</t>
  </si>
  <si>
    <t>ergonomický tvar</t>
  </si>
  <si>
    <t>citlivost myši</t>
  </si>
  <si>
    <t>1 000 DPI</t>
  </si>
  <si>
    <t>typ klávesnice</t>
  </si>
  <si>
    <t>standardní</t>
  </si>
  <si>
    <t>počet tlačitek</t>
  </si>
  <si>
    <t>maximální rozlišení</t>
  </si>
  <si>
    <t>1000 DPI</t>
  </si>
  <si>
    <t>1B</t>
  </si>
  <si>
    <t>Set klávesnice a myš</t>
  </si>
  <si>
    <t>Panel</t>
  </si>
  <si>
    <t>úhlopříčka min. 23,8"</t>
  </si>
  <si>
    <t>1920x1080</t>
  </si>
  <si>
    <t>Konektory</t>
  </si>
  <si>
    <t>min. 2 video vstupy, z toho alespoň 1x HDMI</t>
  </si>
  <si>
    <t>Další</t>
  </si>
  <si>
    <t>IPS, LED podsvícení</t>
  </si>
  <si>
    <t>VESA</t>
  </si>
  <si>
    <t>umožňuje montáž na VESA držák, rozteč 75x75 nebo 100x100</t>
  </si>
  <si>
    <t>Kabely</t>
  </si>
  <si>
    <t>HDMI kabel o délce min. 1,8m součástí dodávky</t>
  </si>
  <si>
    <t>1C</t>
  </si>
  <si>
    <t>Monitor "24</t>
  </si>
  <si>
    <t>Monitor 24"</t>
  </si>
  <si>
    <t>úhlopříčka min. 27"</t>
  </si>
  <si>
    <t>2 digitální video vstupy schopné vést i audio, z toho alespoň 1x HDMI</t>
  </si>
  <si>
    <t>LED monitor, IPS, odezva 5ms</t>
  </si>
  <si>
    <t>Frekvence:</t>
  </si>
  <si>
    <t>75Hz</t>
  </si>
  <si>
    <t>reproduktory</t>
  </si>
  <si>
    <t>ano</t>
  </si>
  <si>
    <t>sluchátkový výstup</t>
  </si>
  <si>
    <t>1D</t>
  </si>
  <si>
    <t>Monitor 27"</t>
  </si>
  <si>
    <t>Počítačová skříň:</t>
  </si>
  <si>
    <t>notebook</t>
  </si>
  <si>
    <t>monitor:</t>
  </si>
  <si>
    <t>13,3-15,6", rozlišení min. 1920x1080</t>
  </si>
  <si>
    <t>CPU x86-64 kompatibilní, PassMark CPU Mark min. 9500 bodů (2300 single thread) dle www.cpubenchmark.net. Dodavatel uvede celkovou průměrnou hodnotu bodů ze všech měření. Tuto hodnotu zadavatel doporučuje doložit aktuálním printscreenem ze stránky www.cpubenchmark.net</t>
  </si>
  <si>
    <t>Operační pamět:</t>
  </si>
  <si>
    <t xml:space="preserve">min. 8 GB DDR4 </t>
  </si>
  <si>
    <t>Disk(y):</t>
  </si>
  <si>
    <t>min. 480GB,  M.2 SSD, nebo kombinace dvou disků 240GB, M.2 SSD + 1TB HDD</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</si>
  <si>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</si>
  <si>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výstupy:</t>
  </si>
  <si>
    <t>LAN:</t>
  </si>
  <si>
    <t>GLAN (buď RJ-45 v notebooku, nebo jako externí USB3 síťová karta)</t>
  </si>
  <si>
    <t>Baterie</t>
  </si>
  <si>
    <t>výdrž na baterii min. 10 hodin, udáváno výrobcem nebo doloženo odkazem na testy</t>
  </si>
  <si>
    <t>Rozhraní + funkce</t>
  </si>
  <si>
    <t>min. 3 x USB (z toho alespoň 1x type-C)</t>
  </si>
  <si>
    <t>max. 1.8kg</t>
  </si>
  <si>
    <t>1E</t>
  </si>
  <si>
    <t xml:space="preserve">Notebook </t>
  </si>
  <si>
    <t>CPU x86-64 kompatibilní, PassMark CPU Mark min. 8500  dle www.cpubenchmark.net, celková průměrná hodnota bodů ze všech měření dle www.cpubenchmark.net</t>
  </si>
  <si>
    <t>NTB osazený 8 GB RAM + volný paměťový slot, nebo 16 GB RAM.</t>
  </si>
  <si>
    <t>Grafická karta:</t>
  </si>
  <si>
    <t>Min. 4GB dedikované GDDR6 paměti, min. 7000 bodů dle www.videocardbenchmark.net. Dodavatel uvede celkovou průměrnou hodnotu bodů ze všech měření. Tuto hodnotu zadavatel doporučuje doložit aktuálním printscreenem ze stránky www.videocardbenchmark.net</t>
  </si>
  <si>
    <t>Maximálně 2, 25 Kg</t>
  </si>
  <si>
    <t>Notebook 15" s příslušenstvím</t>
  </si>
  <si>
    <t>LCD monitor:</t>
  </si>
  <si>
    <t>15,3 – 15,6", rozlišení Full HD min. 1920x1080, IPS</t>
  </si>
  <si>
    <t>CPU x86-64 kompatibilní, PassMark CPU Mark min. 9700 bodů (2400 single thread) dle www.cpubenchmark.net. Dodavatel uvede celkovou průměrnou hodnotu bodů ze všech měření. Tuto hodnotu zadavatel doporučuje doložit aktuálním printscreenem ze stránky www.cpubenchmark.net</t>
  </si>
  <si>
    <t>16 GB RAM</t>
  </si>
  <si>
    <t xml:space="preserve">Pevný disk: </t>
  </si>
  <si>
    <t>min. 480GB,  M.2 SSD</t>
  </si>
  <si>
    <t>Výstupy:</t>
  </si>
  <si>
    <t>GLAN RJ-45 v notebooku, nebo dodaná USB3 to ETH redukce.</t>
  </si>
  <si>
    <t>Webkamera</t>
  </si>
  <si>
    <t>Požadujeme</t>
  </si>
  <si>
    <t>Klávesnice – numerický blok a Touchpad.</t>
  </si>
  <si>
    <t>Požadujeme, vestavěný.</t>
  </si>
  <si>
    <t>Operační systém</t>
  </si>
  <si>
    <t>Max. 1,8kg</t>
  </si>
  <si>
    <t>Dodané příslušenství</t>
  </si>
  <si>
    <t>Myš BT</t>
  </si>
  <si>
    <t>Bluetooth myš s kolečkem, nikoliv mini verze. Napájená AA či AAA (ne vnitřní akumulátor).</t>
  </si>
  <si>
    <t>Brašna na notebook</t>
  </si>
  <si>
    <t>Brašna s popruhem a uchy. Odpovídající dodanému NTB.</t>
  </si>
  <si>
    <t>4A</t>
  </si>
  <si>
    <t>Cestovní notebook 14"</t>
  </si>
  <si>
    <t>14", IPS</t>
  </si>
  <si>
    <t xml:space="preserve">CPU x86-64 kompatibilní, PassMark CPU Mark min. 10000 bodů (2450 single thread) dle www.cpubenchmark.net, celková průměrná hodnota bodů ze všech měření dle www.cpubenchmark.net </t>
  </si>
  <si>
    <t>RJ-45 (GLAN) - možnost řešit redukcí USB to RJ-45</t>
  </si>
  <si>
    <t>min. WiFi ac, BT</t>
  </si>
  <si>
    <t>Výdrž baterie</t>
  </si>
  <si>
    <t>min. 10 hodin</t>
  </si>
  <si>
    <t>Vestavěné, klávesnice podsvícená, čtečka otisku prstů</t>
  </si>
  <si>
    <t>Maximálně 1,5 Kg</t>
  </si>
  <si>
    <t>Multifunkční barevná inkoustová tiskárna</t>
  </si>
  <si>
    <t>Inkoustová barevná tiskárna multifunkční A4</t>
  </si>
  <si>
    <t>Technologie</t>
  </si>
  <si>
    <t>Inkoust</t>
  </si>
  <si>
    <t>Formát</t>
  </si>
  <si>
    <t>A4</t>
  </si>
  <si>
    <t>Barevná</t>
  </si>
  <si>
    <t>Ano</t>
  </si>
  <si>
    <t>Funkce</t>
  </si>
  <si>
    <t>Tiskárna, skener, kopírka</t>
  </si>
  <si>
    <t>Duplex</t>
  </si>
  <si>
    <t>Automatický obroustranný tisk</t>
  </si>
  <si>
    <t>Rozlišení tisku</t>
  </si>
  <si>
    <t>4800x1200 (barevný foto tisk)</t>
  </si>
  <si>
    <t>Funkce skeneru – podavač</t>
  </si>
  <si>
    <t>Automatický podavač dokumentu skeneru</t>
  </si>
  <si>
    <t>Displej</t>
  </si>
  <si>
    <t>Barevný</t>
  </si>
  <si>
    <t>Barevný skener</t>
  </si>
  <si>
    <t>Vstupní zásobník</t>
  </si>
  <si>
    <t>Oddělené náplně (i barevné)</t>
  </si>
  <si>
    <t>USB, LAN (Ethernet), WiFi</t>
  </si>
  <si>
    <t>Obsah balení / dodávky</t>
  </si>
  <si>
    <t>Inkoustové kazety pro všechny barvy</t>
  </si>
  <si>
    <t>Další dodané příslušenství</t>
  </si>
  <si>
    <t>Druhá černá inkoustová kazeta, velkokapacitní</t>
  </si>
  <si>
    <t>Min. obsah inkoustu 18 ml, nebo určená pro min. 800 stran tisku.</t>
  </si>
  <si>
    <t>USB kabel</t>
  </si>
  <si>
    <t>min. 24 měsíců</t>
  </si>
  <si>
    <t>Notebook s numerickou klávesnicí</t>
  </si>
  <si>
    <t>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</si>
</sst>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hh:mm"/>
  </numFmts>
  <fonts count="16">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b/>
      <sz val="11"/>
      <color rgb="FF000000"/>
      <name val="Calibri"/>
      <family val="2"/>
    </font>
    <font>
      <sz val="10"/>
      <color indexed="8"/>
      <name val="Arial"/>
      <family val="2"/>
    </font>
    <font>
      <sz val="10"/>
      <color rgb="FF222222"/>
      <name val="Arial"/>
      <family val="2"/>
    </font>
    <font>
      <b/>
      <sz val="9"/>
      <name val="Tahoma"/>
      <family val="2"/>
    </font>
    <font>
      <sz val="9"/>
      <name val="Tahoma"/>
      <family val="2"/>
    </font>
    <font>
      <b/>
      <sz val="8"/>
      <name val="Calibri"/>
      <family val="2"/>
    </font>
  </fonts>
  <fills count="14">
    <fill>
      <patternFill/>
    </fill>
    <fill>
      <patternFill patternType="gray125"/>
    </fill>
    <fill>
      <patternFill patternType="solid">
        <fgColor theme="5" tint="0.599990010261535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CC99"/>
        <bgColor indexed="64"/>
      </patternFill>
    </fill>
    <fill>
      <patternFill patternType="solid">
        <fgColor rgb="FFFFFF00"/>
        <bgColor indexed="64"/>
      </patternFill>
    </fill>
    <fill>
      <patternFill patternType="solid">
        <fgColor rgb="FFFAC090"/>
        <bgColor indexed="64"/>
      </patternFill>
    </fill>
    <fill>
      <patternFill patternType="solid">
        <fgColor rgb="FFFFCC99"/>
        <bgColor indexed="64"/>
      </patternFill>
    </fill>
    <fill>
      <patternFill patternType="solid">
        <fgColor indexed="47"/>
        <bgColor indexed="64"/>
      </patternFill>
    </fill>
    <fill>
      <patternFill patternType="solid">
        <fgColor rgb="FF00FF00"/>
        <bgColor indexed="64"/>
      </patternFill>
    </fill>
    <fill>
      <patternFill patternType="solid">
        <fgColor theme="9" tint="0.39998000860214233"/>
        <bgColor indexed="64"/>
      </patternFill>
    </fill>
  </fills>
  <borders count="31">
    <border>
      <left/>
      <right/>
      <top/>
      <bottom/>
      <diagonal/>
    </border>
    <border>
      <left style="thin"/>
      <right style="thin"/>
      <top style="thin"/>
      <bottom style="thin"/>
    </border>
    <border>
      <left style="medium"/>
      <right style="medium"/>
      <top style="medium"/>
      <bottom/>
    </border>
    <border>
      <left/>
      <right style="medium"/>
      <top style="medium"/>
      <bottom style="medium"/>
    </border>
    <border>
      <left style="medium"/>
      <right style="medium"/>
      <top/>
      <bottom style="medium"/>
    </border>
    <border>
      <left style="medium"/>
      <right style="medium"/>
      <top style="medium"/>
      <bottom style="medium"/>
    </border>
    <border>
      <left style="medium"/>
      <right/>
      <top style="medium"/>
      <bottom style="medium"/>
    </border>
    <border>
      <left style="medium"/>
      <right style="medium"/>
      <top/>
      <bottom/>
    </border>
    <border>
      <left/>
      <right/>
      <top style="medium"/>
      <bottom style="medium"/>
    </border>
    <border>
      <left style="hair"/>
      <right style="hair"/>
      <top style="hair"/>
      <bottom/>
    </border>
    <border>
      <left/>
      <right/>
      <top/>
      <bottom style="medium"/>
    </border>
    <border>
      <left style="medium"/>
      <right/>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medium"/>
      <right/>
      <top/>
      <bottom style="medium"/>
    </border>
    <border>
      <left style="thin"/>
      <right style="medium"/>
      <top style="medium"/>
      <bottom/>
    </border>
    <border>
      <left style="thin"/>
      <right style="medium"/>
      <top/>
      <bottom/>
    </border>
    <border>
      <left style="thin"/>
      <right style="medium"/>
      <top/>
      <bottom style="medium"/>
    </border>
    <border>
      <left style="hair"/>
      <right style="hair"/>
      <top style="hair"/>
      <bottom style="hair"/>
    </border>
    <border>
      <left style="medium"/>
      <right/>
      <top/>
      <bottom/>
    </border>
    <border>
      <left style="medium"/>
      <right style="medium"/>
      <top style="medium"/>
      <bottom style="thin"/>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cellStyleXfs>
  <cellXfs count="180">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6" fillId="3" borderId="2" xfId="0" applyFont="1" applyFill="1" applyBorder="1" applyAlignment="1">
      <alignment vertical="top" wrapText="1"/>
    </xf>
    <xf numFmtId="0" fontId="7" fillId="4" borderId="3" xfId="0" applyFont="1" applyFill="1" applyBorder="1" applyAlignment="1">
      <alignment horizontal="center" vertical="top" wrapText="1"/>
    </xf>
    <xf numFmtId="0" fontId="7" fillId="3" borderId="4" xfId="0" applyFont="1" applyFill="1" applyBorder="1" applyAlignment="1">
      <alignment vertical="top" wrapText="1"/>
    </xf>
    <xf numFmtId="0" fontId="9" fillId="3" borderId="4" xfId="0" applyFont="1" applyFill="1" applyBorder="1" applyAlignment="1">
      <alignment vertical="top" wrapText="1"/>
    </xf>
    <xf numFmtId="0" fontId="7" fillId="0" borderId="0" xfId="0" applyFont="1"/>
    <xf numFmtId="0" fontId="2" fillId="5" borderId="1" xfId="0" applyFont="1" applyFill="1" applyBorder="1" applyAlignment="1">
      <alignment horizontal="center" wrapText="1"/>
    </xf>
    <xf numFmtId="0" fontId="6" fillId="3" borderId="5" xfId="0" applyFont="1" applyFill="1" applyBorder="1" applyAlignment="1">
      <alignment vertical="top" wrapText="1"/>
    </xf>
    <xf numFmtId="0" fontId="6" fillId="3" borderId="5" xfId="0" applyFont="1" applyFill="1" applyBorder="1" applyAlignment="1">
      <alignment horizontal="left" vertical="top" wrapText="1"/>
    </xf>
    <xf numFmtId="0" fontId="6" fillId="3" borderId="5" xfId="0" applyFont="1" applyFill="1" applyBorder="1" applyAlignment="1">
      <alignment horizontal="left"/>
    </xf>
    <xf numFmtId="0" fontId="7" fillId="3" borderId="0" xfId="0" applyFont="1" applyFill="1" applyBorder="1" applyAlignment="1">
      <alignment vertical="top" wrapText="1"/>
    </xf>
    <xf numFmtId="0" fontId="7" fillId="4" borderId="6" xfId="0" applyFont="1" applyFill="1" applyBorder="1" applyAlignment="1">
      <alignment horizontal="center" vertical="top" wrapText="1"/>
    </xf>
    <xf numFmtId="0" fontId="5" fillId="4" borderId="6" xfId="22" applyFill="1" applyBorder="1" applyAlignment="1" applyProtection="1">
      <alignment horizontal="center" vertical="top" wrapText="1"/>
      <protection/>
    </xf>
    <xf numFmtId="0" fontId="8" fillId="4" borderId="5" xfId="0" applyFont="1" applyFill="1" applyBorder="1" applyAlignment="1">
      <alignment horizontal="center" vertical="top" wrapText="1"/>
    </xf>
    <xf numFmtId="0" fontId="7" fillId="3" borderId="5" xfId="0" applyFont="1" applyFill="1" applyBorder="1" applyAlignment="1">
      <alignment vertical="top" wrapText="1"/>
    </xf>
    <xf numFmtId="0" fontId="7" fillId="4" borderId="5" xfId="0" applyFont="1" applyFill="1" applyBorder="1" applyAlignment="1">
      <alignment horizontal="center" vertical="top" wrapText="1"/>
    </xf>
    <xf numFmtId="4" fontId="2" fillId="6" borderId="0" xfId="0" applyNumberFormat="1" applyFont="1" applyFill="1" applyBorder="1" applyAlignment="1">
      <alignment/>
    </xf>
    <xf numFmtId="4" fontId="2" fillId="5" borderId="0" xfId="0" applyNumberFormat="1" applyFont="1" applyFill="1" applyBorder="1" applyAlignment="1">
      <alignment/>
    </xf>
    <xf numFmtId="0" fontId="6" fillId="3" borderId="3" xfId="0" applyFont="1" applyFill="1" applyBorder="1" applyAlignment="1">
      <alignment horizontal="left" vertical="top" wrapText="1"/>
    </xf>
    <xf numFmtId="0" fontId="6" fillId="7" borderId="4" xfId="0" applyFont="1" applyFill="1" applyBorder="1" applyAlignment="1">
      <alignment vertical="top" wrapText="1"/>
    </xf>
    <xf numFmtId="0" fontId="6" fillId="7" borderId="7" xfId="0" applyFont="1" applyFill="1" applyBorder="1" applyAlignment="1">
      <alignment vertical="top" wrapText="1"/>
    </xf>
    <xf numFmtId="0" fontId="6" fillId="8" borderId="4" xfId="0" applyFont="1" applyFill="1" applyBorder="1" applyAlignment="1">
      <alignment vertical="top" wrapText="1"/>
    </xf>
    <xf numFmtId="0" fontId="6" fillId="7" borderId="5" xfId="0" applyFont="1" applyFill="1" applyBorder="1" applyAlignment="1">
      <alignment horizontal="left" vertical="top" wrapText="1"/>
    </xf>
    <xf numFmtId="0" fontId="7" fillId="7" borderId="4" xfId="0" applyFont="1" applyFill="1" applyBorder="1" applyAlignment="1">
      <alignment vertical="top" wrapText="1"/>
    </xf>
    <xf numFmtId="0" fontId="9" fillId="7" borderId="4" xfId="0" applyFont="1" applyFill="1" applyBorder="1" applyAlignment="1">
      <alignment vertical="top" wrapText="1"/>
    </xf>
    <xf numFmtId="0" fontId="6" fillId="7" borderId="2" xfId="0" applyFont="1" applyFill="1" applyBorder="1" applyAlignment="1">
      <alignment horizontal="left" vertical="top" wrapText="1"/>
    </xf>
    <xf numFmtId="0" fontId="9" fillId="7" borderId="7" xfId="0" applyFont="1" applyFill="1" applyBorder="1" applyAlignment="1">
      <alignment vertical="top" wrapText="1"/>
    </xf>
    <xf numFmtId="0" fontId="7" fillId="7" borderId="8" xfId="0" applyFont="1" applyFill="1" applyBorder="1" applyAlignment="1">
      <alignment vertical="top" wrapText="1"/>
    </xf>
    <xf numFmtId="0" fontId="7" fillId="7" borderId="5" xfId="0" applyFont="1" applyFill="1" applyBorder="1" applyAlignment="1">
      <alignment vertical="top" wrapText="1"/>
    </xf>
    <xf numFmtId="0" fontId="7" fillId="7" borderId="9" xfId="0" applyFont="1" applyFill="1" applyBorder="1" applyAlignment="1">
      <alignment vertical="top" wrapText="1"/>
    </xf>
    <xf numFmtId="0" fontId="7" fillId="7" borderId="10" xfId="0" applyFont="1" applyFill="1" applyBorder="1" applyAlignment="1">
      <alignment vertical="top" wrapText="1"/>
    </xf>
    <xf numFmtId="0" fontId="7" fillId="4" borderId="6"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7" borderId="0" xfId="0" applyFont="1" applyFill="1" applyBorder="1" applyAlignment="1">
      <alignment vertical="top" wrapText="1"/>
    </xf>
    <xf numFmtId="0" fontId="7" fillId="9" borderId="6" xfId="0" applyFont="1" applyFill="1" applyBorder="1" applyAlignment="1">
      <alignment horizontal="left" vertical="top" wrapText="1"/>
    </xf>
    <xf numFmtId="0" fontId="7" fillId="9" borderId="11" xfId="0" applyFont="1" applyFill="1" applyBorder="1" applyAlignment="1">
      <alignment horizontal="left" vertical="top" wrapText="1"/>
    </xf>
    <xf numFmtId="0" fontId="7" fillId="7" borderId="6" xfId="0" applyFont="1" applyFill="1" applyBorder="1" applyAlignment="1">
      <alignment vertical="top" wrapText="1"/>
    </xf>
    <xf numFmtId="0" fontId="6" fillId="4" borderId="6" xfId="0" applyFont="1" applyFill="1" applyBorder="1" applyAlignment="1">
      <alignment horizontal="center" vertical="top" wrapText="1"/>
    </xf>
    <xf numFmtId="0" fontId="6" fillId="4" borderId="3" xfId="0" applyFont="1" applyFill="1" applyBorder="1" applyAlignment="1">
      <alignment horizontal="center" vertical="top" wrapText="1"/>
    </xf>
    <xf numFmtId="0" fontId="7" fillId="7" borderId="12" xfId="0" applyFont="1" applyFill="1" applyBorder="1" applyAlignment="1">
      <alignment vertical="top" wrapText="1"/>
    </xf>
    <xf numFmtId="0" fontId="7" fillId="7" borderId="13" xfId="0" applyFont="1" applyFill="1" applyBorder="1" applyAlignment="1">
      <alignment vertical="top" wrapText="1"/>
    </xf>
    <xf numFmtId="0" fontId="8" fillId="4" borderId="3" xfId="0" applyFont="1" applyFill="1" applyBorder="1" applyAlignment="1">
      <alignment horizontal="center" vertical="top" wrapText="1"/>
    </xf>
    <xf numFmtId="0" fontId="7" fillId="7" borderId="14" xfId="0" applyFont="1" applyFill="1" applyBorder="1" applyAlignment="1">
      <alignment vertical="top" wrapText="1"/>
    </xf>
    <xf numFmtId="0" fontId="7" fillId="7" borderId="15" xfId="0" applyFont="1" applyFill="1" applyBorder="1" applyAlignment="1">
      <alignment vertical="top" wrapText="1"/>
    </xf>
    <xf numFmtId="0" fontId="7" fillId="7" borderId="16" xfId="0" applyFont="1" applyFill="1" applyBorder="1" applyAlignment="1">
      <alignment vertical="top" wrapText="1"/>
    </xf>
    <xf numFmtId="0" fontId="7" fillId="7" borderId="17" xfId="0" applyFont="1" applyFill="1" applyBorder="1" applyAlignment="1">
      <alignment vertical="top" wrapText="1"/>
    </xf>
    <xf numFmtId="0" fontId="7" fillId="9" borderId="13" xfId="0" applyFont="1" applyFill="1" applyBorder="1" applyAlignment="1">
      <alignment horizontal="left" vertical="top" wrapText="1"/>
    </xf>
    <xf numFmtId="0" fontId="7" fillId="9" borderId="15" xfId="0" applyFont="1" applyFill="1" applyBorder="1" applyAlignment="1">
      <alignment horizontal="left" vertical="top" wrapText="1"/>
    </xf>
    <xf numFmtId="0" fontId="7" fillId="4" borderId="8" xfId="0" applyFont="1" applyFill="1" applyBorder="1" applyAlignment="1">
      <alignment horizontal="center" vertical="top" wrapText="1"/>
    </xf>
    <xf numFmtId="0" fontId="7" fillId="7" borderId="18" xfId="0" applyFont="1" applyFill="1" applyBorder="1" applyAlignment="1">
      <alignment vertical="top" wrapText="1"/>
    </xf>
    <xf numFmtId="0" fontId="7" fillId="7" borderId="19" xfId="0" applyFont="1" applyFill="1" applyBorder="1" applyAlignment="1">
      <alignment vertical="top" wrapText="1"/>
    </xf>
    <xf numFmtId="0" fontId="7" fillId="10" borderId="0" xfId="0" applyFont="1" applyFill="1" applyBorder="1" applyAlignment="1">
      <alignment horizontal="left" vertical="top" wrapText="1"/>
    </xf>
    <xf numFmtId="0" fontId="12" fillId="10" borderId="2" xfId="0" applyFont="1" applyFill="1" applyBorder="1" applyAlignment="1">
      <alignment horizontal="left" vertical="top" wrapText="1"/>
    </xf>
    <xf numFmtId="0" fontId="8" fillId="4" borderId="6" xfId="0" applyFont="1" applyFill="1" applyBorder="1" applyAlignment="1">
      <alignment horizontal="center" vertical="top" wrapText="1"/>
    </xf>
    <xf numFmtId="0" fontId="7" fillId="10" borderId="6" xfId="0" applyFont="1" applyFill="1" applyBorder="1" applyAlignment="1">
      <alignment horizontal="left" vertical="top" wrapText="1"/>
    </xf>
    <xf numFmtId="0" fontId="12" fillId="10" borderId="5" xfId="0" applyFont="1" applyFill="1" applyBorder="1" applyAlignment="1">
      <alignment horizontal="left" vertical="top" wrapText="1"/>
    </xf>
    <xf numFmtId="0" fontId="7" fillId="10" borderId="20" xfId="0" applyFont="1" applyFill="1" applyBorder="1" applyAlignment="1">
      <alignment horizontal="left" vertical="top" wrapText="1"/>
    </xf>
    <xf numFmtId="0" fontId="7" fillId="10" borderId="4" xfId="0" applyFont="1" applyFill="1" applyBorder="1" applyAlignment="1">
      <alignment horizontal="left" vertical="top" wrapText="1"/>
    </xf>
    <xf numFmtId="0" fontId="1" fillId="10" borderId="0" xfId="0" applyFont="1" applyFill="1" applyAlignment="1">
      <alignment horizontal="left" vertical="top" wrapText="1"/>
    </xf>
    <xf numFmtId="0" fontId="7" fillId="10" borderId="5" xfId="0" applyFont="1" applyFill="1" applyBorder="1" applyAlignment="1">
      <alignment horizontal="left" vertical="top" wrapText="1"/>
    </xf>
    <xf numFmtId="0" fontId="1" fillId="10" borderId="5" xfId="0" applyFont="1" applyFill="1" applyBorder="1" applyAlignment="1">
      <alignment horizontal="left" vertical="top" wrapText="1"/>
    </xf>
    <xf numFmtId="0" fontId="11" fillId="10" borderId="5" xfId="0" applyFont="1" applyFill="1" applyBorder="1" applyAlignment="1">
      <alignment horizontal="left" vertical="top" wrapText="1"/>
    </xf>
    <xf numFmtId="0" fontId="11" fillId="11" borderId="21"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23" xfId="0" applyFont="1" applyFill="1" applyBorder="1" applyAlignment="1">
      <alignment horizontal="left" vertical="top" wrapText="1"/>
    </xf>
    <xf numFmtId="0" fontId="7" fillId="7" borderId="24" xfId="0" applyFont="1" applyFill="1" applyBorder="1" applyAlignment="1">
      <alignment vertical="top" wrapText="1"/>
    </xf>
    <xf numFmtId="0" fontId="7" fillId="9" borderId="8" xfId="0" applyFont="1" applyFill="1" applyBorder="1" applyAlignment="1">
      <alignment vertical="top" wrapText="1"/>
    </xf>
    <xf numFmtId="0" fontId="7" fillId="9" borderId="5" xfId="0" applyFont="1" applyFill="1" applyBorder="1" applyAlignment="1">
      <alignment vertical="top" wrapText="1"/>
    </xf>
    <xf numFmtId="0" fontId="6" fillId="0" borderId="24" xfId="20" applyFont="1" applyBorder="1" applyAlignment="1">
      <alignment horizontal="center"/>
      <protection/>
    </xf>
    <xf numFmtId="0" fontId="6" fillId="0" borderId="24" xfId="20" applyFont="1" applyBorder="1" applyAlignment="1">
      <alignment horizontal="left"/>
      <protection/>
    </xf>
    <xf numFmtId="164" fontId="10" fillId="0" borderId="24" xfId="20" applyNumberFormat="1" applyFont="1" applyBorder="1" applyAlignment="1">
      <alignment horizontal="center" wrapText="1"/>
      <protection/>
    </xf>
    <xf numFmtId="164" fontId="6" fillId="0" borderId="24" xfId="20" applyNumberFormat="1" applyFont="1" applyBorder="1" applyAlignment="1">
      <alignment horizontal="center"/>
      <protection/>
    </xf>
    <xf numFmtId="0" fontId="3" fillId="0" borderId="0" xfId="20">
      <alignment/>
      <protection/>
    </xf>
    <xf numFmtId="0" fontId="6" fillId="3" borderId="5" xfId="20" applyFont="1" applyFill="1" applyBorder="1" applyAlignment="1">
      <alignment horizontal="left"/>
      <protection/>
    </xf>
    <xf numFmtId="0" fontId="6" fillId="3" borderId="2" xfId="20" applyFont="1" applyFill="1" applyBorder="1" applyAlignment="1">
      <alignment vertical="top" wrapText="1"/>
      <protection/>
    </xf>
    <xf numFmtId="0" fontId="7" fillId="4" borderId="3" xfId="20" applyFont="1" applyFill="1" applyBorder="1" applyAlignment="1">
      <alignment horizontal="center" vertical="top" wrapText="1"/>
      <protection/>
    </xf>
    <xf numFmtId="0" fontId="6" fillId="3" borderId="5" xfId="20" applyFont="1" applyFill="1" applyBorder="1" applyAlignment="1">
      <alignment vertical="top" wrapText="1"/>
      <protection/>
    </xf>
    <xf numFmtId="0" fontId="6" fillId="3" borderId="5" xfId="20" applyFont="1" applyFill="1" applyBorder="1" applyAlignment="1">
      <alignment horizontal="left" vertical="top" wrapText="1"/>
      <protection/>
    </xf>
    <xf numFmtId="0" fontId="7" fillId="3" borderId="4" xfId="20" applyFont="1" applyFill="1" applyBorder="1" applyAlignment="1">
      <alignment vertical="top" wrapText="1"/>
      <protection/>
    </xf>
    <xf numFmtId="0" fontId="9" fillId="3" borderId="4" xfId="20" applyFont="1" applyFill="1" applyBorder="1" applyAlignment="1">
      <alignment vertical="top" wrapText="1"/>
      <protection/>
    </xf>
    <xf numFmtId="0" fontId="8" fillId="4" borderId="5" xfId="20" applyFont="1" applyFill="1" applyBorder="1" applyAlignment="1">
      <alignment horizontal="center" vertical="top" wrapText="1"/>
      <protection/>
    </xf>
    <xf numFmtId="0" fontId="6" fillId="3" borderId="3" xfId="20" applyFont="1" applyFill="1" applyBorder="1" applyAlignment="1">
      <alignment horizontal="left" vertical="top" wrapText="1"/>
      <protection/>
    </xf>
    <xf numFmtId="0" fontId="9" fillId="3" borderId="7" xfId="20" applyFont="1" applyFill="1" applyBorder="1" applyAlignment="1">
      <alignment vertical="top" wrapText="1"/>
      <protection/>
    </xf>
    <xf numFmtId="0" fontId="7" fillId="3" borderId="2" xfId="20" applyFont="1" applyFill="1" applyBorder="1" applyAlignment="1">
      <alignment vertical="top" wrapText="1"/>
      <protection/>
    </xf>
    <xf numFmtId="0" fontId="7" fillId="3" borderId="5" xfId="20" applyFont="1" applyFill="1" applyBorder="1" applyAlignment="1">
      <alignment vertical="top" wrapText="1"/>
      <protection/>
    </xf>
    <xf numFmtId="0" fontId="7" fillId="3" borderId="0" xfId="20" applyFont="1" applyFill="1" applyBorder="1" applyAlignment="1">
      <alignment vertical="top" wrapText="1"/>
      <protection/>
    </xf>
    <xf numFmtId="0" fontId="7" fillId="4" borderId="6" xfId="20" applyFont="1" applyFill="1" applyBorder="1" applyAlignment="1">
      <alignment horizontal="center" vertical="top" wrapText="1"/>
      <protection/>
    </xf>
    <xf numFmtId="0" fontId="7" fillId="3" borderId="7" xfId="20" applyFont="1" applyFill="1" applyBorder="1" applyAlignment="1">
      <alignment vertical="top" wrapText="1"/>
      <protection/>
    </xf>
    <xf numFmtId="0" fontId="8" fillId="4" borderId="6" xfId="20" applyFont="1" applyFill="1" applyBorder="1" applyAlignment="1">
      <alignment horizontal="center" vertical="top" wrapText="1"/>
      <protection/>
    </xf>
    <xf numFmtId="0" fontId="8" fillId="4" borderId="3" xfId="20" applyFont="1" applyFill="1" applyBorder="1" applyAlignment="1">
      <alignment horizontal="center" vertical="top" wrapText="1"/>
      <protection/>
    </xf>
    <xf numFmtId="0" fontId="1" fillId="3" borderId="4" xfId="20" applyFont="1" applyFill="1" applyBorder="1" applyAlignment="1">
      <alignment vertical="top" wrapText="1"/>
      <protection/>
    </xf>
    <xf numFmtId="0" fontId="7" fillId="3" borderId="25" xfId="20" applyFont="1" applyFill="1" applyBorder="1" applyAlignment="1">
      <alignment vertical="top" wrapText="1"/>
      <protection/>
    </xf>
    <xf numFmtId="0" fontId="7" fillId="3" borderId="24" xfId="20" applyFont="1" applyFill="1" applyBorder="1" applyAlignment="1">
      <alignment vertical="top" wrapText="1"/>
      <protection/>
    </xf>
    <xf numFmtId="0" fontId="6" fillId="7" borderId="4" xfId="20" applyFont="1" applyFill="1" applyBorder="1" applyAlignment="1">
      <alignment vertical="top" wrapText="1"/>
      <protection/>
    </xf>
    <xf numFmtId="0" fontId="6" fillId="7" borderId="7" xfId="20" applyFont="1" applyFill="1" applyBorder="1" applyAlignment="1">
      <alignment vertical="top" wrapText="1"/>
      <protection/>
    </xf>
    <xf numFmtId="0" fontId="7" fillId="4" borderId="5" xfId="20" applyFont="1" applyFill="1" applyBorder="1" applyAlignment="1">
      <alignment horizontal="center" vertical="top" wrapText="1"/>
      <protection/>
    </xf>
    <xf numFmtId="0" fontId="6" fillId="8" borderId="4" xfId="20" applyFont="1" applyFill="1" applyBorder="1" applyAlignment="1">
      <alignment vertical="top" wrapText="1"/>
      <protection/>
    </xf>
    <xf numFmtId="0" fontId="6" fillId="7" borderId="5" xfId="20" applyFont="1" applyFill="1" applyBorder="1" applyAlignment="1">
      <alignment horizontal="left" vertical="top" wrapText="1"/>
      <protection/>
    </xf>
    <xf numFmtId="0" fontId="7" fillId="7" borderId="4" xfId="20" applyFont="1" applyFill="1" applyBorder="1" applyAlignment="1">
      <alignment vertical="top" wrapText="1"/>
      <protection/>
    </xf>
    <xf numFmtId="0" fontId="9" fillId="7" borderId="4" xfId="20" applyFont="1" applyFill="1" applyBorder="1" applyAlignment="1">
      <alignment vertical="top" wrapText="1"/>
      <protection/>
    </xf>
    <xf numFmtId="0" fontId="9" fillId="7" borderId="7" xfId="20" applyFont="1" applyFill="1" applyBorder="1" applyAlignment="1">
      <alignment vertical="top" wrapText="1"/>
      <protection/>
    </xf>
    <xf numFmtId="0" fontId="6" fillId="7" borderId="2" xfId="20" applyFont="1" applyFill="1" applyBorder="1" applyAlignment="1">
      <alignment horizontal="left" vertical="top" wrapText="1"/>
      <protection/>
    </xf>
    <xf numFmtId="0" fontId="7" fillId="7" borderId="8" xfId="20" applyFont="1" applyFill="1" applyBorder="1" applyAlignment="1">
      <alignment vertical="top" wrapText="1"/>
      <protection/>
    </xf>
    <xf numFmtId="0" fontId="7" fillId="7" borderId="5" xfId="20" applyFont="1" applyFill="1" applyBorder="1" applyAlignment="1">
      <alignment vertical="top" wrapText="1"/>
      <protection/>
    </xf>
    <xf numFmtId="0" fontId="7" fillId="7" borderId="10" xfId="20" applyFont="1" applyFill="1" applyBorder="1" applyAlignment="1">
      <alignment vertical="top" wrapText="1"/>
      <protection/>
    </xf>
    <xf numFmtId="0" fontId="7" fillId="9" borderId="11" xfId="20" applyFont="1" applyFill="1" applyBorder="1" applyAlignment="1">
      <alignment horizontal="left" vertical="top" wrapText="1"/>
      <protection/>
    </xf>
    <xf numFmtId="0" fontId="7" fillId="7" borderId="6" xfId="20" applyFont="1" applyFill="1" applyBorder="1" applyAlignment="1">
      <alignment vertical="top" wrapText="1"/>
      <protection/>
    </xf>
    <xf numFmtId="0" fontId="7" fillId="9" borderId="8" xfId="20" applyFont="1" applyFill="1" applyBorder="1" applyAlignment="1">
      <alignment vertical="top" wrapText="1"/>
      <protection/>
    </xf>
    <xf numFmtId="0" fontId="7" fillId="9" borderId="5" xfId="20" applyFont="1" applyFill="1" applyBorder="1" applyAlignment="1">
      <alignment vertical="top" wrapText="1"/>
      <protection/>
    </xf>
    <xf numFmtId="0" fontId="7" fillId="9" borderId="5" xfId="20" applyFont="1" applyFill="1" applyBorder="1" applyAlignment="1">
      <alignment horizontal="left" vertical="top" wrapText="1"/>
      <protection/>
    </xf>
    <xf numFmtId="0" fontId="7" fillId="7" borderId="0" xfId="20" applyFont="1" applyFill="1" applyBorder="1" applyAlignment="1">
      <alignment vertical="top" wrapText="1"/>
      <protection/>
    </xf>
    <xf numFmtId="0" fontId="7" fillId="9" borderId="6" xfId="20" applyFont="1" applyFill="1" applyBorder="1" applyAlignment="1">
      <alignment horizontal="left" vertical="top" wrapText="1"/>
      <protection/>
    </xf>
    <xf numFmtId="0" fontId="6" fillId="4" borderId="6" xfId="20" applyFont="1" applyFill="1" applyBorder="1" applyAlignment="1">
      <alignment horizontal="center" vertical="top" wrapText="1"/>
      <protection/>
    </xf>
    <xf numFmtId="0" fontId="7" fillId="7" borderId="5" xfId="20" applyFont="1" applyFill="1" applyBorder="1" applyAlignment="1">
      <alignment horizontal="left" vertical="top" wrapText="1"/>
      <protection/>
    </xf>
    <xf numFmtId="0" fontId="6" fillId="7" borderId="2" xfId="0" applyFont="1" applyFill="1" applyBorder="1" applyAlignment="1">
      <alignment horizontal="left" vertical="top" wrapText="1"/>
    </xf>
    <xf numFmtId="0" fontId="7" fillId="7" borderId="5" xfId="0" applyFont="1" applyFill="1" applyBorder="1" applyAlignment="1">
      <alignment horizontal="left" vertical="top" wrapText="1"/>
    </xf>
    <xf numFmtId="0" fontId="8" fillId="4" borderId="5" xfId="0" applyFont="1" applyFill="1" applyBorder="1" applyAlignment="1">
      <alignment horizontal="center" vertical="top" wrapText="1"/>
    </xf>
    <xf numFmtId="0" fontId="7" fillId="4" borderId="5"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7" borderId="4" xfId="0" applyFont="1" applyFill="1" applyBorder="1" applyAlignment="1">
      <alignment vertical="top" wrapText="1"/>
    </xf>
    <xf numFmtId="0" fontId="6" fillId="7" borderId="5" xfId="0" applyFont="1" applyFill="1" applyBorder="1" applyAlignment="1">
      <alignment horizontal="left" vertical="top" wrapText="1"/>
    </xf>
    <xf numFmtId="0" fontId="6" fillId="3" borderId="5" xfId="0" applyFont="1" applyFill="1" applyBorder="1" applyAlignment="1">
      <alignment horizontal="center" vertical="top" wrapText="1"/>
    </xf>
    <xf numFmtId="0" fontId="1" fillId="3" borderId="5" xfId="0" applyFont="1" applyFill="1" applyBorder="1" applyAlignment="1">
      <alignment horizontal="left" vertical="top" wrapText="1"/>
    </xf>
    <xf numFmtId="0" fontId="7" fillId="7" borderId="5" xfId="20" applyFont="1" applyFill="1" applyBorder="1" applyAlignment="1">
      <alignment horizontal="left" vertical="top" wrapText="1"/>
      <protection/>
    </xf>
    <xf numFmtId="0" fontId="6" fillId="12" borderId="26" xfId="0" applyFont="1" applyFill="1" applyBorder="1" applyAlignment="1">
      <alignment horizontal="center"/>
    </xf>
    <xf numFmtId="0" fontId="6" fillId="8" borderId="1" xfId="0" applyFont="1" applyFill="1" applyBorder="1" applyAlignment="1">
      <alignment horizontal="center"/>
    </xf>
    <xf numFmtId="0" fontId="6" fillId="3" borderId="27" xfId="0" applyFont="1" applyFill="1" applyBorder="1" applyAlignment="1">
      <alignment horizontal="left"/>
    </xf>
    <xf numFmtId="0" fontId="6" fillId="3" borderId="3" xfId="0" applyFont="1" applyFill="1" applyBorder="1" applyAlignment="1">
      <alignment horizontal="left" vertical="top" wrapText="1"/>
    </xf>
    <xf numFmtId="0" fontId="6" fillId="7" borderId="2" xfId="20" applyFont="1" applyFill="1" applyBorder="1" applyAlignment="1">
      <alignment horizontal="left" vertical="top" wrapText="1"/>
      <protection/>
    </xf>
    <xf numFmtId="0" fontId="8" fillId="4" borderId="5" xfId="20" applyFont="1" applyFill="1" applyBorder="1" applyAlignment="1">
      <alignment horizontal="center" vertical="top" wrapText="1"/>
      <protection/>
    </xf>
    <xf numFmtId="0" fontId="7" fillId="4" borderId="5" xfId="20" applyFont="1" applyFill="1" applyBorder="1" applyAlignment="1">
      <alignment horizontal="center" vertical="top" wrapText="1"/>
      <protection/>
    </xf>
    <xf numFmtId="0" fontId="6" fillId="4" borderId="5" xfId="20" applyFont="1" applyFill="1" applyBorder="1" applyAlignment="1">
      <alignment horizontal="center" vertical="top" wrapText="1"/>
      <protection/>
    </xf>
    <xf numFmtId="0" fontId="6" fillId="7" borderId="4" xfId="20" applyFont="1" applyFill="1" applyBorder="1" applyAlignment="1">
      <alignment vertical="top" wrapText="1"/>
      <protection/>
    </xf>
    <xf numFmtId="0" fontId="6" fillId="7" borderId="5" xfId="20" applyFont="1" applyFill="1" applyBorder="1" applyAlignment="1">
      <alignment horizontal="left" vertical="top" wrapText="1"/>
      <protection/>
    </xf>
    <xf numFmtId="0" fontId="1" fillId="3" borderId="5" xfId="20" applyFont="1" applyFill="1" applyBorder="1" applyAlignment="1">
      <alignment horizontal="left" vertical="top" wrapText="1"/>
      <protection/>
    </xf>
    <xf numFmtId="0" fontId="2" fillId="5" borderId="28" xfId="0" applyFont="1" applyFill="1" applyBorder="1" applyAlignment="1">
      <alignment horizontal="center"/>
    </xf>
    <xf numFmtId="0" fontId="2" fillId="5" borderId="29" xfId="0" applyFont="1" applyFill="1" applyBorder="1" applyAlignment="1">
      <alignment horizontal="center"/>
    </xf>
    <xf numFmtId="0" fontId="2" fillId="5" borderId="30" xfId="0" applyFont="1" applyFill="1" applyBorder="1" applyAlignment="1">
      <alignment horizontal="center"/>
    </xf>
    <xf numFmtId="0" fontId="6" fillId="12" borderId="26" xfId="20" applyFont="1" applyFill="1" applyBorder="1" applyAlignment="1">
      <alignment horizontal="center"/>
      <protection/>
    </xf>
    <xf numFmtId="0" fontId="6" fillId="8" borderId="1" xfId="20" applyFont="1" applyFill="1" applyBorder="1" applyAlignment="1">
      <alignment horizontal="center"/>
      <protection/>
    </xf>
    <xf numFmtId="0" fontId="6" fillId="3" borderId="27" xfId="20" applyFont="1" applyFill="1" applyBorder="1" applyAlignment="1">
      <alignment horizontal="left"/>
      <protection/>
    </xf>
    <xf numFmtId="0" fontId="6" fillId="3" borderId="3" xfId="20" applyFont="1" applyFill="1" applyBorder="1" applyAlignment="1">
      <alignment horizontal="left" vertical="top" wrapText="1"/>
      <protection/>
    </xf>
    <xf numFmtId="0" fontId="8" fillId="4" borderId="6" xfId="0" applyFont="1" applyFill="1" applyBorder="1" applyAlignment="1">
      <alignment horizontal="center" vertical="top" wrapText="1"/>
    </xf>
    <xf numFmtId="0" fontId="8" fillId="4" borderId="3" xfId="0" applyFont="1" applyFill="1" applyBorder="1" applyAlignment="1">
      <alignment horizontal="center" vertical="top" wrapText="1"/>
    </xf>
    <xf numFmtId="0" fontId="2" fillId="0" borderId="0" xfId="0" applyFont="1" applyAlignment="1">
      <alignment horizontal="center"/>
    </xf>
    <xf numFmtId="0" fontId="7" fillId="4" borderId="6" xfId="0" applyFont="1" applyFill="1" applyBorder="1" applyAlignment="1">
      <alignment horizontal="center" vertical="top" wrapText="1"/>
    </xf>
    <xf numFmtId="0" fontId="7" fillId="4" borderId="3"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3" xfId="0" applyFont="1" applyFill="1" applyBorder="1" applyAlignment="1">
      <alignment horizontal="center" vertical="top" wrapText="1"/>
    </xf>
    <xf numFmtId="0" fontId="8" fillId="4" borderId="2" xfId="0" applyFont="1" applyFill="1" applyBorder="1" applyAlignment="1">
      <alignment horizontal="center" vertical="top" wrapText="1"/>
    </xf>
    <xf numFmtId="0" fontId="7" fillId="7" borderId="6" xfId="0" applyFont="1" applyFill="1" applyBorder="1" applyAlignment="1">
      <alignment horizontal="left" vertical="top" wrapText="1"/>
    </xf>
    <xf numFmtId="0" fontId="7" fillId="4" borderId="8" xfId="0" applyFont="1" applyFill="1" applyBorder="1" applyAlignment="1">
      <alignment horizontal="center" vertical="top" wrapText="1"/>
    </xf>
    <xf numFmtId="0" fontId="6" fillId="4" borderId="8" xfId="0" applyFont="1" applyFill="1" applyBorder="1" applyAlignment="1">
      <alignment horizontal="center" vertical="top" wrapText="1"/>
    </xf>
    <xf numFmtId="0" fontId="11" fillId="13" borderId="21" xfId="0" applyFont="1" applyFill="1" applyBorder="1" applyAlignment="1">
      <alignment horizontal="center" vertical="top" wrapText="1"/>
    </xf>
    <xf numFmtId="0" fontId="11" fillId="13" borderId="22" xfId="0" applyFont="1" applyFill="1" applyBorder="1" applyAlignment="1">
      <alignment horizontal="center" vertical="top" wrapText="1"/>
    </xf>
    <xf numFmtId="0" fontId="11" fillId="13" borderId="23" xfId="0" applyFont="1" applyFill="1" applyBorder="1" applyAlignment="1">
      <alignment horizontal="center" vertical="top" wrapText="1"/>
    </xf>
    <xf numFmtId="0" fontId="6" fillId="3" borderId="5" xfId="20" applyFont="1" applyFill="1" applyBorder="1" applyAlignment="1">
      <alignment horizontal="center" vertical="top" wrapText="1"/>
      <protection/>
    </xf>
    <xf numFmtId="0" fontId="5" fillId="4" borderId="5" xfId="22" applyFill="1" applyBorder="1" applyAlignment="1" applyProtection="1">
      <alignment horizontal="center" vertical="top" wrapText="1"/>
      <protection/>
    </xf>
    <xf numFmtId="0" fontId="9" fillId="3" borderId="7" xfId="0" applyFont="1" applyFill="1" applyBorder="1" applyAlignment="1">
      <alignment vertical="top" wrapText="1"/>
    </xf>
    <xf numFmtId="0" fontId="7" fillId="3" borderId="2" xfId="0" applyFont="1" applyFill="1" applyBorder="1" applyAlignment="1">
      <alignment vertical="top" wrapText="1"/>
    </xf>
    <xf numFmtId="0" fontId="7" fillId="3" borderId="7" xfId="0" applyFont="1" applyFill="1" applyBorder="1" applyAlignment="1">
      <alignment vertical="top" wrapText="1"/>
    </xf>
    <xf numFmtId="0" fontId="1" fillId="3" borderId="4" xfId="0" applyFont="1" applyFill="1" applyBorder="1" applyAlignment="1">
      <alignment vertical="top" wrapText="1"/>
    </xf>
    <xf numFmtId="0" fontId="7" fillId="3" borderId="24" xfId="0" applyFont="1" applyFill="1" applyBorder="1" applyAlignment="1">
      <alignment vertical="top" wrapText="1"/>
    </xf>
    <xf numFmtId="0" fontId="6" fillId="0" borderId="24" xfId="20" applyFont="1" applyBorder="1" applyAlignment="1">
      <alignment horizontal="left" wrapText="1"/>
      <protection/>
    </xf>
    <xf numFmtId="0" fontId="6" fillId="3" borderId="2" xfId="20" applyFont="1" applyFill="1" applyBorder="1" applyAlignment="1">
      <alignment horizontal="left" vertical="top" wrapText="1"/>
      <protection/>
    </xf>
    <xf numFmtId="0" fontId="7" fillId="3" borderId="2" xfId="20" applyFont="1" applyFill="1" applyBorder="1" applyAlignment="1">
      <alignment vertical="top" wrapText="1"/>
      <protection/>
    </xf>
    <xf numFmtId="0" fontId="1" fillId="3" borderId="5" xfId="20" applyFont="1" applyFill="1" applyBorder="1" applyAlignment="1">
      <alignment vertical="top" wrapText="1"/>
      <protection/>
    </xf>
    <xf numFmtId="0" fontId="7" fillId="3" borderId="10" xfId="20" applyFont="1" applyFill="1" applyBorder="1" applyAlignment="1">
      <alignment vertical="top" wrapText="1"/>
      <protection/>
    </xf>
    <xf numFmtId="165" fontId="7" fillId="3" borderId="4" xfId="20" applyNumberFormat="1" applyFont="1" applyFill="1" applyBorder="1" applyAlignment="1">
      <alignment vertical="top" wrapText="1"/>
      <protection/>
    </xf>
    <xf numFmtId="0" fontId="7" fillId="3" borderId="2" xfId="20" applyFont="1" applyFill="1" applyBorder="1" applyAlignment="1">
      <alignment horizontal="left" vertical="top" wrapText="1"/>
      <protection/>
    </xf>
    <xf numFmtId="0" fontId="7" fillId="3" borderId="4" xfId="20" applyFont="1" applyFill="1" applyBorder="1" applyAlignment="1">
      <alignment horizontal="left" vertical="top" wrapText="1"/>
      <protection/>
    </xf>
    <xf numFmtId="0" fontId="7" fillId="3" borderId="5" xfId="20" applyFont="1" applyFill="1" applyBorder="1" applyAlignment="1">
      <alignment horizontal="left" vertical="top" wrapText="1"/>
      <protection/>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9137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G227"/>
  <sheetViews>
    <sheetView tabSelected="1" zoomScale="80" zoomScaleNormal="80" workbookViewId="0" topLeftCell="A4">
      <selection activeCell="G214" sqref="G214:G215"/>
    </sheetView>
  </sheetViews>
  <sheetFormatPr defaultColWidth="9.140625" defaultRowHeight="15"/>
  <cols>
    <col min="1" max="1" width="26.140625" style="0" bestFit="1"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152" t="s">
        <v>20</v>
      </c>
      <c r="B6" s="152"/>
      <c r="C6" s="152"/>
      <c r="D6" s="152"/>
      <c r="E6" s="152"/>
    </row>
    <row r="7" spans="1:5" ht="15">
      <c r="A7" s="1"/>
      <c r="B7" s="1"/>
      <c r="C7" s="1"/>
      <c r="D7" s="1"/>
      <c r="E7" s="1"/>
    </row>
    <row r="8" spans="1:7" ht="51.75">
      <c r="A8" s="2" t="s">
        <v>5</v>
      </c>
      <c r="B8" s="2" t="s">
        <v>6</v>
      </c>
      <c r="C8" s="2" t="s">
        <v>7</v>
      </c>
      <c r="D8" s="2" t="s">
        <v>8</v>
      </c>
      <c r="E8" s="14" t="s">
        <v>19</v>
      </c>
      <c r="G8" s="5"/>
    </row>
    <row r="9" spans="1:5" ht="15">
      <c r="A9" s="143" t="s">
        <v>62</v>
      </c>
      <c r="B9" s="144"/>
      <c r="C9" s="144"/>
      <c r="D9" s="144"/>
      <c r="E9" s="145"/>
    </row>
    <row r="10" spans="1:5" ht="15">
      <c r="A10" s="3" t="s">
        <v>9</v>
      </c>
      <c r="B10" s="8" t="s">
        <v>65</v>
      </c>
      <c r="C10" s="3">
        <v>1</v>
      </c>
      <c r="D10" s="4">
        <v>1400</v>
      </c>
      <c r="E10" s="4">
        <f>C10*D10</f>
        <v>1400</v>
      </c>
    </row>
    <row r="11" spans="1:5" ht="15">
      <c r="A11" s="3" t="s">
        <v>96</v>
      </c>
      <c r="B11" s="8" t="s">
        <v>97</v>
      </c>
      <c r="C11" s="3">
        <v>1</v>
      </c>
      <c r="D11" s="4">
        <v>300</v>
      </c>
      <c r="E11" s="4">
        <f aca="true" t="shared" si="0" ref="E11:E14">C11*D11</f>
        <v>300</v>
      </c>
    </row>
    <row r="12" spans="1:5" ht="15">
      <c r="A12" s="3" t="s">
        <v>109</v>
      </c>
      <c r="B12" s="8" t="s">
        <v>111</v>
      </c>
      <c r="C12" s="3">
        <v>1</v>
      </c>
      <c r="D12" s="4">
        <v>2500</v>
      </c>
      <c r="E12" s="4">
        <f t="shared" si="0"/>
        <v>2500</v>
      </c>
    </row>
    <row r="13" spans="1:5" ht="15">
      <c r="A13" s="3" t="s">
        <v>120</v>
      </c>
      <c r="B13" s="8" t="s">
        <v>121</v>
      </c>
      <c r="C13" s="3">
        <v>1</v>
      </c>
      <c r="D13" s="4">
        <v>3800</v>
      </c>
      <c r="E13" s="4">
        <f t="shared" si="0"/>
        <v>3800</v>
      </c>
    </row>
    <row r="14" spans="1:5" ht="15">
      <c r="A14" s="3" t="s">
        <v>140</v>
      </c>
      <c r="B14" s="8" t="s">
        <v>141</v>
      </c>
      <c r="C14" s="3">
        <v>1</v>
      </c>
      <c r="D14" s="4">
        <v>16500</v>
      </c>
      <c r="E14" s="4">
        <f t="shared" si="0"/>
        <v>16500</v>
      </c>
    </row>
    <row r="15" spans="1:5" ht="15">
      <c r="A15" s="5"/>
      <c r="B15" s="5"/>
      <c r="C15" s="5"/>
      <c r="D15" s="6"/>
      <c r="E15" s="7">
        <f>E10+E11+E12+E13+E14</f>
        <v>24500</v>
      </c>
    </row>
    <row r="16" spans="1:5" ht="15">
      <c r="A16" s="5"/>
      <c r="B16" s="5"/>
      <c r="C16" s="5"/>
      <c r="D16" s="6"/>
      <c r="E16" s="6"/>
    </row>
    <row r="17" spans="1:5" ht="15">
      <c r="A17" s="13"/>
      <c r="B17" s="13"/>
      <c r="C17" s="13"/>
      <c r="D17" s="13"/>
      <c r="E17" s="13"/>
    </row>
    <row r="18" spans="1:7" ht="15">
      <c r="A18" s="2"/>
      <c r="B18" s="2"/>
      <c r="C18" s="2"/>
      <c r="D18" s="2"/>
      <c r="E18" s="14"/>
      <c r="G18" s="5"/>
    </row>
    <row r="19" spans="1:5" ht="15">
      <c r="A19" s="143" t="s">
        <v>62</v>
      </c>
      <c r="B19" s="144"/>
      <c r="C19" s="144"/>
      <c r="D19" s="144"/>
      <c r="E19" s="145"/>
    </row>
    <row r="20" spans="1:5" ht="15">
      <c r="A20" s="76" t="s">
        <v>22</v>
      </c>
      <c r="B20" s="77" t="s">
        <v>168</v>
      </c>
      <c r="C20" s="76">
        <v>1</v>
      </c>
      <c r="D20" s="78">
        <v>17000</v>
      </c>
      <c r="E20" s="79">
        <f>C20*D20</f>
        <v>17000</v>
      </c>
    </row>
    <row r="21" spans="1:5" ht="15">
      <c r="A21" s="5"/>
      <c r="B21" s="5"/>
      <c r="C21" s="5"/>
      <c r="D21" s="6"/>
      <c r="E21" s="7">
        <f>E20</f>
        <v>17000</v>
      </c>
    </row>
    <row r="24" spans="1:7" ht="15">
      <c r="A24" s="2"/>
      <c r="B24" s="2"/>
      <c r="C24" s="2"/>
      <c r="D24" s="2"/>
      <c r="E24" s="14"/>
      <c r="G24" s="5"/>
    </row>
    <row r="25" spans="1:5" ht="15">
      <c r="A25" s="143"/>
      <c r="B25" s="144"/>
      <c r="C25" s="144"/>
      <c r="D25" s="144"/>
      <c r="E25" s="145"/>
    </row>
    <row r="26" spans="1:5" ht="26.25">
      <c r="A26" s="76" t="s">
        <v>52</v>
      </c>
      <c r="B26" s="171" t="s">
        <v>177</v>
      </c>
      <c r="C26" s="76">
        <v>1</v>
      </c>
      <c r="D26" s="78">
        <v>4200</v>
      </c>
      <c r="E26" s="79">
        <f>C26*D26</f>
        <v>4200</v>
      </c>
    </row>
    <row r="27" spans="1:5" ht="15">
      <c r="A27" s="5"/>
      <c r="B27" s="5"/>
      <c r="C27" s="5"/>
      <c r="D27" s="6"/>
      <c r="E27" s="7">
        <f>E26</f>
        <v>4200</v>
      </c>
    </row>
    <row r="30" spans="1:7" ht="15">
      <c r="A30" s="2"/>
      <c r="B30" s="2"/>
      <c r="C30" s="2"/>
      <c r="D30" s="2"/>
      <c r="E30" s="14"/>
      <c r="G30" s="5"/>
    </row>
    <row r="31" spans="1:5" ht="15">
      <c r="A31" s="143"/>
      <c r="B31" s="144"/>
      <c r="C31" s="144"/>
      <c r="D31" s="144"/>
      <c r="E31" s="145"/>
    </row>
    <row r="32" spans="1:5" ht="15">
      <c r="A32" s="76" t="s">
        <v>167</v>
      </c>
      <c r="B32" s="171" t="s">
        <v>206</v>
      </c>
      <c r="C32" s="76">
        <v>1</v>
      </c>
      <c r="D32" s="78">
        <v>19900</v>
      </c>
      <c r="E32" s="79">
        <f>C32*D32</f>
        <v>19900</v>
      </c>
    </row>
    <row r="33" spans="1:5" ht="15">
      <c r="A33" s="5"/>
      <c r="B33" s="5"/>
      <c r="C33" s="5"/>
      <c r="D33" s="6"/>
      <c r="E33" s="7">
        <f>E32</f>
        <v>19900</v>
      </c>
    </row>
    <row r="36" spans="1:7" ht="15">
      <c r="A36" s="2"/>
      <c r="B36" s="2"/>
      <c r="C36" s="2"/>
      <c r="D36" s="2"/>
      <c r="E36" s="14"/>
      <c r="G36" s="5"/>
    </row>
    <row r="37" spans="1:5" ht="15">
      <c r="A37" s="143"/>
      <c r="B37" s="144"/>
      <c r="C37" s="144"/>
      <c r="D37" s="144"/>
      <c r="E37" s="145"/>
    </row>
    <row r="38" spans="1:5" ht="15">
      <c r="A38" s="76" t="s">
        <v>207</v>
      </c>
      <c r="B38" s="171" t="s">
        <v>147</v>
      </c>
      <c r="C38" s="76">
        <v>1</v>
      </c>
      <c r="D38" s="78">
        <v>22680</v>
      </c>
      <c r="E38" s="79">
        <f>C38*D38</f>
        <v>22680</v>
      </c>
    </row>
    <row r="39" spans="1:5" ht="15">
      <c r="A39" s="5"/>
      <c r="B39" s="5"/>
      <c r="C39" s="5"/>
      <c r="D39" s="6"/>
      <c r="E39" s="7">
        <f>E38</f>
        <v>22680</v>
      </c>
    </row>
    <row r="41" spans="1:5" ht="15">
      <c r="A41" s="5"/>
      <c r="B41" s="5"/>
      <c r="C41" s="5"/>
      <c r="D41" s="6"/>
      <c r="E41" s="24"/>
    </row>
    <row r="42" spans="1:5" ht="15">
      <c r="A42" s="5"/>
      <c r="B42" s="5"/>
      <c r="C42" s="5"/>
      <c r="D42" s="25" t="s">
        <v>53</v>
      </c>
      <c r="E42" s="25">
        <f>E15+E21+E27+E33+E39</f>
        <v>88280</v>
      </c>
    </row>
    <row r="44" ht="15.75" thickBot="1"/>
    <row r="45" spans="1:5" ht="15">
      <c r="A45" s="132" t="s">
        <v>63</v>
      </c>
      <c r="B45" s="132"/>
      <c r="C45" s="132"/>
      <c r="D45" s="132"/>
      <c r="E45" s="132"/>
    </row>
    <row r="46" spans="1:5" ht="15.75" thickBot="1">
      <c r="A46" s="133"/>
      <c r="B46" s="133"/>
      <c r="C46" s="133"/>
      <c r="D46" s="133"/>
      <c r="E46" s="133"/>
    </row>
    <row r="47" spans="1:5" ht="26.25" customHeight="1" thickBot="1">
      <c r="A47" s="27" t="s">
        <v>83</v>
      </c>
      <c r="B47" s="127" t="s">
        <v>10</v>
      </c>
      <c r="C47" s="127"/>
      <c r="D47" s="28" t="s">
        <v>64</v>
      </c>
      <c r="E47" s="21"/>
    </row>
    <row r="48" spans="1:5" ht="26.25" thickBot="1">
      <c r="A48" s="29" t="s">
        <v>9</v>
      </c>
      <c r="B48" s="128"/>
      <c r="C48" s="128"/>
      <c r="D48" s="30" t="s">
        <v>12</v>
      </c>
      <c r="E48" s="21"/>
    </row>
    <row r="49" spans="1:5" ht="15.75" thickBot="1">
      <c r="A49" s="31" t="s">
        <v>54</v>
      </c>
      <c r="B49" s="123">
        <v>1</v>
      </c>
      <c r="C49" s="123"/>
      <c r="D49" s="30" t="s">
        <v>13</v>
      </c>
      <c r="E49" s="21"/>
    </row>
    <row r="50" spans="1:5" ht="26.25" thickBot="1">
      <c r="A50" s="32" t="s">
        <v>55</v>
      </c>
      <c r="B50" s="124"/>
      <c r="C50" s="124"/>
      <c r="D50" s="33" t="s">
        <v>14</v>
      </c>
      <c r="E50" s="23"/>
    </row>
    <row r="51" spans="1:5" ht="26.25" thickBot="1">
      <c r="A51" s="34" t="s">
        <v>56</v>
      </c>
      <c r="B51" s="124"/>
      <c r="C51" s="124"/>
      <c r="D51" s="122"/>
      <c r="E51" s="122"/>
    </row>
    <row r="52" spans="1:5" ht="27.75" customHeight="1" thickBot="1">
      <c r="A52" s="123" t="s">
        <v>18</v>
      </c>
      <c r="B52" s="35" t="s">
        <v>66</v>
      </c>
      <c r="C52" s="36" t="s">
        <v>67</v>
      </c>
      <c r="D52" s="124"/>
      <c r="E52" s="124"/>
    </row>
    <row r="53" spans="1:5" ht="28.35" customHeight="1" thickBot="1">
      <c r="A53" s="123"/>
      <c r="B53" s="37" t="s">
        <v>68</v>
      </c>
      <c r="C53" s="31" t="s">
        <v>69</v>
      </c>
      <c r="D53" s="125"/>
      <c r="E53" s="125"/>
    </row>
    <row r="54" spans="1:5" ht="15.75" thickBot="1">
      <c r="A54" s="123"/>
      <c r="B54" s="36" t="s">
        <v>70</v>
      </c>
      <c r="C54" s="31" t="s">
        <v>71</v>
      </c>
      <c r="D54" s="125"/>
      <c r="E54" s="125"/>
    </row>
    <row r="55" spans="1:5" ht="26.25" thickBot="1">
      <c r="A55" s="123"/>
      <c r="B55" s="38" t="s">
        <v>72</v>
      </c>
      <c r="C55" s="31" t="s">
        <v>73</v>
      </c>
      <c r="D55" s="153"/>
      <c r="E55" s="154"/>
    </row>
    <row r="56" spans="1:5" ht="27" customHeight="1" thickBot="1">
      <c r="A56" s="123"/>
      <c r="B56" s="41" t="s">
        <v>61</v>
      </c>
      <c r="C56" s="42" t="s">
        <v>74</v>
      </c>
      <c r="D56" s="125"/>
      <c r="E56" s="125"/>
    </row>
    <row r="57" spans="1:5" ht="23.25" customHeight="1" thickBot="1">
      <c r="A57" s="123"/>
      <c r="B57" s="36" t="s">
        <v>75</v>
      </c>
      <c r="C57" s="43" t="s">
        <v>76</v>
      </c>
      <c r="D57" s="153"/>
      <c r="E57" s="154"/>
    </row>
    <row r="58" spans="1:5" ht="23.25" customHeight="1" thickBot="1">
      <c r="A58" s="123"/>
      <c r="B58" s="44" t="s">
        <v>77</v>
      </c>
      <c r="C58" s="43" t="s">
        <v>78</v>
      </c>
      <c r="D58" s="19"/>
      <c r="E58" s="10"/>
    </row>
    <row r="59" spans="1:5" ht="21.75" customHeight="1" thickBot="1">
      <c r="A59" s="123"/>
      <c r="B59" s="44" t="s">
        <v>79</v>
      </c>
      <c r="C59" s="43" t="s">
        <v>80</v>
      </c>
      <c r="D59" s="153"/>
      <c r="E59" s="154"/>
    </row>
    <row r="60" spans="1:5" ht="13.9" customHeight="1" thickBot="1">
      <c r="A60" s="123"/>
      <c r="B60" s="35" t="s">
        <v>81</v>
      </c>
      <c r="C60" s="36" t="s">
        <v>82</v>
      </c>
      <c r="D60" s="155"/>
      <c r="E60" s="156"/>
    </row>
    <row r="61" ht="15.75" thickBot="1"/>
    <row r="62" spans="1:5" ht="15">
      <c r="A62" s="132" t="s">
        <v>63</v>
      </c>
      <c r="B62" s="132"/>
      <c r="C62" s="132"/>
      <c r="D62" s="132"/>
      <c r="E62" s="132"/>
    </row>
    <row r="63" spans="1:5" ht="15.75" thickBot="1">
      <c r="A63" s="133"/>
      <c r="B63" s="133"/>
      <c r="C63" s="133"/>
      <c r="D63" s="133"/>
      <c r="E63" s="133"/>
    </row>
    <row r="64" spans="1:5" ht="26.25" customHeight="1" thickBot="1">
      <c r="A64" s="27" t="s">
        <v>96</v>
      </c>
      <c r="B64" s="127" t="s">
        <v>10</v>
      </c>
      <c r="C64" s="127"/>
      <c r="D64" s="28" t="s">
        <v>64</v>
      </c>
      <c r="E64" s="21"/>
    </row>
    <row r="65" spans="1:5" ht="26.25" thickBot="1">
      <c r="A65" s="29" t="s">
        <v>97</v>
      </c>
      <c r="B65" s="128"/>
      <c r="C65" s="128"/>
      <c r="D65" s="30" t="s">
        <v>12</v>
      </c>
      <c r="E65" s="21"/>
    </row>
    <row r="66" spans="1:5" ht="15.75" thickBot="1">
      <c r="A66" s="31" t="s">
        <v>54</v>
      </c>
      <c r="B66" s="123">
        <v>1</v>
      </c>
      <c r="C66" s="123"/>
      <c r="D66" s="30" t="s">
        <v>13</v>
      </c>
      <c r="E66" s="21"/>
    </row>
    <row r="67" spans="1:5" ht="26.25" thickBot="1">
      <c r="A67" s="32" t="s">
        <v>55</v>
      </c>
      <c r="B67" s="124"/>
      <c r="C67" s="124"/>
      <c r="D67" s="33" t="s">
        <v>14</v>
      </c>
      <c r="E67" s="23"/>
    </row>
    <row r="68" spans="1:5" ht="26.25" thickBot="1">
      <c r="A68" s="34" t="s">
        <v>56</v>
      </c>
      <c r="B68" s="157"/>
      <c r="C68" s="157"/>
      <c r="D68" s="122"/>
      <c r="E68" s="122"/>
    </row>
    <row r="69" spans="1:5" ht="27.75" customHeight="1" thickBot="1">
      <c r="A69" s="158" t="s">
        <v>18</v>
      </c>
      <c r="B69" s="47" t="s">
        <v>66</v>
      </c>
      <c r="C69" s="48" t="s">
        <v>84</v>
      </c>
      <c r="D69" s="151"/>
      <c r="E69" s="124"/>
    </row>
    <row r="70" spans="1:5" ht="28.35" customHeight="1" thickBot="1">
      <c r="A70" s="158"/>
      <c r="B70" s="50" t="s">
        <v>85</v>
      </c>
      <c r="C70" s="51" t="s">
        <v>86</v>
      </c>
      <c r="D70" s="154"/>
      <c r="E70" s="125"/>
    </row>
    <row r="71" spans="1:5" ht="15.75" thickBot="1">
      <c r="A71" s="158"/>
      <c r="B71" s="50" t="s">
        <v>87</v>
      </c>
      <c r="C71" s="51" t="s">
        <v>88</v>
      </c>
      <c r="D71" s="154"/>
      <c r="E71" s="125"/>
    </row>
    <row r="72" spans="1:5" ht="15.75" thickBot="1">
      <c r="A72" s="158"/>
      <c r="B72" s="52" t="s">
        <v>89</v>
      </c>
      <c r="C72" s="53" t="s">
        <v>90</v>
      </c>
      <c r="D72" s="159"/>
      <c r="E72" s="154"/>
    </row>
    <row r="73" spans="1:5" ht="27" customHeight="1" thickBot="1">
      <c r="A73" s="158"/>
      <c r="B73" s="47" t="s">
        <v>66</v>
      </c>
      <c r="C73" s="54" t="s">
        <v>49</v>
      </c>
      <c r="D73" s="154"/>
      <c r="E73" s="125"/>
    </row>
    <row r="74" spans="1:5" ht="23.25" customHeight="1" thickBot="1">
      <c r="A74" s="158"/>
      <c r="B74" s="50" t="s">
        <v>85</v>
      </c>
      <c r="C74" s="51" t="s">
        <v>86</v>
      </c>
      <c r="D74" s="159"/>
      <c r="E74" s="154"/>
    </row>
    <row r="75" spans="1:5" ht="23.25" customHeight="1" thickBot="1">
      <c r="A75" s="158"/>
      <c r="B75" s="50" t="s">
        <v>91</v>
      </c>
      <c r="C75" s="55" t="s">
        <v>92</v>
      </c>
      <c r="D75" s="56"/>
      <c r="E75" s="10"/>
    </row>
    <row r="76" spans="1:5" ht="23.25" customHeight="1" thickBot="1">
      <c r="A76" s="158"/>
      <c r="B76" s="50" t="s">
        <v>93</v>
      </c>
      <c r="C76" s="55">
        <v>3</v>
      </c>
      <c r="D76" s="56"/>
      <c r="E76" s="10"/>
    </row>
    <row r="77" spans="1:5" ht="21.75" customHeight="1" thickBot="1">
      <c r="A77" s="158"/>
      <c r="B77" s="50" t="s">
        <v>94</v>
      </c>
      <c r="C77" s="55" t="s">
        <v>95</v>
      </c>
      <c r="D77" s="159"/>
      <c r="E77" s="154"/>
    </row>
    <row r="78" spans="1:5" ht="13.9" customHeight="1" thickBot="1">
      <c r="A78" s="158"/>
      <c r="B78" s="57" t="s">
        <v>81</v>
      </c>
      <c r="C78" s="58" t="s">
        <v>82</v>
      </c>
      <c r="D78" s="160"/>
      <c r="E78" s="156"/>
    </row>
    <row r="79" ht="15.75" thickBot="1"/>
    <row r="80" spans="1:5" ht="15">
      <c r="A80" s="132" t="s">
        <v>63</v>
      </c>
      <c r="B80" s="132"/>
      <c r="C80" s="132"/>
      <c r="D80" s="132"/>
      <c r="E80" s="132"/>
    </row>
    <row r="81" spans="1:5" ht="15.75" thickBot="1">
      <c r="A81" s="133"/>
      <c r="B81" s="133"/>
      <c r="C81" s="133"/>
      <c r="D81" s="133"/>
      <c r="E81" s="133"/>
    </row>
    <row r="82" spans="1:5" ht="26.25" customHeight="1" thickBot="1">
      <c r="A82" s="27" t="s">
        <v>109</v>
      </c>
      <c r="B82" s="127" t="s">
        <v>10</v>
      </c>
      <c r="C82" s="127"/>
      <c r="D82" s="28" t="s">
        <v>64</v>
      </c>
      <c r="E82" s="21"/>
    </row>
    <row r="83" spans="1:5" ht="26.25" thickBot="1">
      <c r="A83" s="29" t="s">
        <v>110</v>
      </c>
      <c r="B83" s="128"/>
      <c r="C83" s="128"/>
      <c r="D83" s="30" t="s">
        <v>12</v>
      </c>
      <c r="E83" s="21"/>
    </row>
    <row r="84" spans="1:5" ht="15.75" thickBot="1">
      <c r="A84" s="31" t="s">
        <v>54</v>
      </c>
      <c r="B84" s="123">
        <v>1</v>
      </c>
      <c r="C84" s="123"/>
      <c r="D84" s="30" t="s">
        <v>13</v>
      </c>
      <c r="E84" s="21"/>
    </row>
    <row r="85" spans="1:5" ht="26.25" thickBot="1">
      <c r="A85" s="32" t="s">
        <v>55</v>
      </c>
      <c r="B85" s="124"/>
      <c r="C85" s="124"/>
      <c r="D85" s="33" t="s">
        <v>14</v>
      </c>
      <c r="E85" s="23"/>
    </row>
    <row r="86" spans="1:5" ht="26.25" thickBot="1">
      <c r="A86" s="34" t="s">
        <v>56</v>
      </c>
      <c r="B86" s="124"/>
      <c r="C86" s="124"/>
      <c r="D86" s="122"/>
      <c r="E86" s="122"/>
    </row>
    <row r="87" spans="1:5" ht="15.75" thickBot="1">
      <c r="A87" s="161" t="s">
        <v>18</v>
      </c>
      <c r="B87" s="59" t="s">
        <v>98</v>
      </c>
      <c r="C87" s="60" t="s">
        <v>99</v>
      </c>
      <c r="D87" s="150"/>
      <c r="E87" s="151"/>
    </row>
    <row r="88" spans="1:5" ht="15.75" thickBot="1">
      <c r="A88" s="162"/>
      <c r="B88" s="62" t="s">
        <v>60</v>
      </c>
      <c r="C88" s="63" t="s">
        <v>100</v>
      </c>
      <c r="D88" s="150"/>
      <c r="E88" s="151"/>
    </row>
    <row r="89" spans="1:5" ht="48" customHeight="1" thickBot="1">
      <c r="A89" s="162"/>
      <c r="B89" s="64" t="s">
        <v>101</v>
      </c>
      <c r="C89" s="63" t="s">
        <v>102</v>
      </c>
      <c r="D89" s="150"/>
      <c r="E89" s="151"/>
    </row>
    <row r="90" spans="1:5" ht="15.75" thickBot="1">
      <c r="A90" s="162"/>
      <c r="B90" s="65" t="s">
        <v>103</v>
      </c>
      <c r="C90" s="66" t="s">
        <v>104</v>
      </c>
      <c r="D90" s="150"/>
      <c r="E90" s="151"/>
    </row>
    <row r="91" spans="1:5" ht="39" thickBot="1">
      <c r="A91" s="162"/>
      <c r="B91" s="67" t="s">
        <v>105</v>
      </c>
      <c r="C91" s="68" t="s">
        <v>106</v>
      </c>
      <c r="D91" s="150"/>
      <c r="E91" s="151"/>
    </row>
    <row r="92" spans="1:5" ht="26.25" thickBot="1">
      <c r="A92" s="162"/>
      <c r="B92" s="67" t="s">
        <v>107</v>
      </c>
      <c r="C92" s="68" t="s">
        <v>108</v>
      </c>
      <c r="D92" s="150"/>
      <c r="E92" s="151"/>
    </row>
    <row r="93" spans="1:5" ht="15.75" thickBot="1">
      <c r="A93" s="163"/>
      <c r="B93" s="69" t="s">
        <v>81</v>
      </c>
      <c r="C93" s="69" t="s">
        <v>82</v>
      </c>
      <c r="D93" s="150"/>
      <c r="E93" s="151"/>
    </row>
    <row r="94" ht="15.75" thickBot="1"/>
    <row r="95" spans="1:5" ht="15">
      <c r="A95" s="132" t="s">
        <v>63</v>
      </c>
      <c r="B95" s="132"/>
      <c r="C95" s="132"/>
      <c r="D95" s="132"/>
      <c r="E95" s="132"/>
    </row>
    <row r="96" spans="1:5" ht="15.75" thickBot="1">
      <c r="A96" s="133"/>
      <c r="B96" s="133"/>
      <c r="C96" s="133"/>
      <c r="D96" s="133"/>
      <c r="E96" s="133"/>
    </row>
    <row r="97" spans="1:5" ht="26.25" customHeight="1" thickBot="1">
      <c r="A97" s="27" t="s">
        <v>120</v>
      </c>
      <c r="B97" s="127" t="s">
        <v>10</v>
      </c>
      <c r="C97" s="127"/>
      <c r="D97" s="28" t="s">
        <v>64</v>
      </c>
      <c r="E97" s="21"/>
    </row>
    <row r="98" spans="1:5" ht="26.25" thickBot="1">
      <c r="A98" s="29" t="s">
        <v>121</v>
      </c>
      <c r="B98" s="128"/>
      <c r="C98" s="128"/>
      <c r="D98" s="30" t="s">
        <v>12</v>
      </c>
      <c r="E98" s="21"/>
    </row>
    <row r="99" spans="1:5" ht="15.75" thickBot="1">
      <c r="A99" s="31" t="s">
        <v>54</v>
      </c>
      <c r="B99" s="123">
        <v>1</v>
      </c>
      <c r="C99" s="123"/>
      <c r="D99" s="30" t="s">
        <v>13</v>
      </c>
      <c r="E99" s="21"/>
    </row>
    <row r="100" spans="1:5" ht="26.25" thickBot="1">
      <c r="A100" s="32" t="s">
        <v>55</v>
      </c>
      <c r="B100" s="124"/>
      <c r="C100" s="124"/>
      <c r="D100" s="33" t="s">
        <v>14</v>
      </c>
      <c r="E100" s="23"/>
    </row>
    <row r="101" spans="1:5" ht="26.25" thickBot="1">
      <c r="A101" s="34" t="s">
        <v>56</v>
      </c>
      <c r="B101" s="124"/>
      <c r="C101" s="124"/>
      <c r="D101" s="122"/>
      <c r="E101" s="122"/>
    </row>
    <row r="102" spans="1:5" ht="15.75" thickBot="1">
      <c r="A102" s="70" t="s">
        <v>18</v>
      </c>
      <c r="B102" s="59" t="s">
        <v>98</v>
      </c>
      <c r="C102" s="60" t="s">
        <v>112</v>
      </c>
      <c r="D102" s="150"/>
      <c r="E102" s="151"/>
    </row>
    <row r="103" spans="1:5" ht="15.75" thickBot="1">
      <c r="A103" s="71"/>
      <c r="B103" s="62" t="s">
        <v>60</v>
      </c>
      <c r="C103" s="63" t="s">
        <v>100</v>
      </c>
      <c r="D103" s="150"/>
      <c r="E103" s="151"/>
    </row>
    <row r="104" spans="1:5" ht="48" customHeight="1" thickBot="1">
      <c r="A104" s="71"/>
      <c r="B104" s="64" t="s">
        <v>101</v>
      </c>
      <c r="C104" s="63" t="s">
        <v>113</v>
      </c>
      <c r="D104" s="150"/>
      <c r="E104" s="151"/>
    </row>
    <row r="105" spans="1:5" ht="15.75" thickBot="1">
      <c r="A105" s="71"/>
      <c r="B105" s="65" t="s">
        <v>103</v>
      </c>
      <c r="C105" s="66" t="s">
        <v>114</v>
      </c>
      <c r="D105" s="150"/>
      <c r="E105" s="151"/>
    </row>
    <row r="106" spans="1:5" ht="15.75" thickBot="1">
      <c r="A106" s="71"/>
      <c r="B106" s="65" t="s">
        <v>115</v>
      </c>
      <c r="C106" s="68" t="s">
        <v>116</v>
      </c>
      <c r="D106" s="150"/>
      <c r="E106" s="151"/>
    </row>
    <row r="107" spans="1:5" ht="15.75" thickBot="1">
      <c r="A107" s="71"/>
      <c r="B107" s="65" t="s">
        <v>117</v>
      </c>
      <c r="C107" s="68" t="s">
        <v>118</v>
      </c>
      <c r="D107" s="150"/>
      <c r="E107" s="151"/>
    </row>
    <row r="108" spans="1:5" ht="15.75" thickBot="1">
      <c r="A108" s="71"/>
      <c r="B108" s="65" t="s">
        <v>103</v>
      </c>
      <c r="C108" s="66" t="s">
        <v>119</v>
      </c>
      <c r="D108" s="150"/>
      <c r="E108" s="151"/>
    </row>
    <row r="109" spans="1:5" ht="39" thickBot="1">
      <c r="A109" s="71"/>
      <c r="B109" s="67" t="s">
        <v>105</v>
      </c>
      <c r="C109" s="68" t="s">
        <v>106</v>
      </c>
      <c r="D109" s="150"/>
      <c r="E109" s="151"/>
    </row>
    <row r="110" spans="1:5" ht="26.25" thickBot="1">
      <c r="A110" s="71"/>
      <c r="B110" s="67" t="s">
        <v>107</v>
      </c>
      <c r="C110" s="68" t="s">
        <v>108</v>
      </c>
      <c r="D110" s="150"/>
      <c r="E110" s="151"/>
    </row>
    <row r="111" spans="1:5" ht="15.75" thickBot="1">
      <c r="A111" s="72"/>
      <c r="B111" s="69" t="s">
        <v>81</v>
      </c>
      <c r="C111" s="69" t="s">
        <v>82</v>
      </c>
      <c r="D111" s="150"/>
      <c r="E111" s="151"/>
    </row>
    <row r="112" ht="15.75" thickBot="1"/>
    <row r="113" spans="1:5" ht="15">
      <c r="A113" s="132" t="s">
        <v>63</v>
      </c>
      <c r="B113" s="132"/>
      <c r="C113" s="132"/>
      <c r="D113" s="132"/>
      <c r="E113" s="132"/>
    </row>
    <row r="114" spans="1:5" ht="15.75" thickBot="1">
      <c r="A114" s="133"/>
      <c r="B114" s="133"/>
      <c r="C114" s="133"/>
      <c r="D114" s="133"/>
      <c r="E114" s="133"/>
    </row>
    <row r="115" spans="1:5" ht="26.25" customHeight="1" thickBot="1">
      <c r="A115" s="27" t="s">
        <v>140</v>
      </c>
      <c r="B115" s="127" t="s">
        <v>10</v>
      </c>
      <c r="C115" s="127"/>
      <c r="D115" s="28" t="s">
        <v>64</v>
      </c>
      <c r="E115" s="21"/>
    </row>
    <row r="116" spans="1:5" ht="26.25" thickBot="1">
      <c r="A116" s="29" t="s">
        <v>21</v>
      </c>
      <c r="B116" s="128"/>
      <c r="C116" s="128"/>
      <c r="D116" s="30" t="s">
        <v>12</v>
      </c>
      <c r="E116" s="21"/>
    </row>
    <row r="117" spans="1:5" ht="15.75" thickBot="1">
      <c r="A117" s="31" t="s">
        <v>54</v>
      </c>
      <c r="B117" s="123">
        <v>1</v>
      </c>
      <c r="C117" s="123"/>
      <c r="D117" s="30" t="s">
        <v>13</v>
      </c>
      <c r="E117" s="21"/>
    </row>
    <row r="118" spans="1:5" ht="26.25" thickBot="1">
      <c r="A118" s="32" t="s">
        <v>55</v>
      </c>
      <c r="B118" s="124"/>
      <c r="C118" s="124"/>
      <c r="D118" s="33" t="s">
        <v>14</v>
      </c>
      <c r="E118" s="23"/>
    </row>
    <row r="119" spans="1:5" ht="26.25" thickBot="1">
      <c r="A119" s="34" t="s">
        <v>56</v>
      </c>
      <c r="B119" s="124"/>
      <c r="C119" s="124"/>
      <c r="D119" s="122"/>
      <c r="E119" s="122"/>
    </row>
    <row r="120" spans="1:5" ht="15.75" customHeight="1" thickBot="1">
      <c r="A120" s="123" t="s">
        <v>18</v>
      </c>
      <c r="B120" s="35" t="s">
        <v>122</v>
      </c>
      <c r="C120" s="36" t="s">
        <v>123</v>
      </c>
      <c r="D120" s="124"/>
      <c r="E120" s="124"/>
    </row>
    <row r="121" spans="1:5" ht="28.35" customHeight="1" thickBot="1">
      <c r="A121" s="123"/>
      <c r="B121" s="73" t="s">
        <v>124</v>
      </c>
      <c r="C121" s="31" t="s">
        <v>125</v>
      </c>
      <c r="D121" s="125"/>
      <c r="E121" s="125"/>
    </row>
    <row r="122" spans="1:5" ht="133.5" customHeight="1" thickBot="1">
      <c r="A122" s="123"/>
      <c r="B122" s="38" t="s">
        <v>15</v>
      </c>
      <c r="C122" s="31" t="s">
        <v>126</v>
      </c>
      <c r="D122" s="125"/>
      <c r="E122" s="125"/>
    </row>
    <row r="123" spans="1:5" ht="15.75" thickBot="1">
      <c r="A123" s="123"/>
      <c r="B123" s="38" t="s">
        <v>127</v>
      </c>
      <c r="C123" s="31" t="s">
        <v>128</v>
      </c>
      <c r="D123" s="125"/>
      <c r="E123" s="125"/>
    </row>
    <row r="124" spans="1:5" ht="39" thickBot="1">
      <c r="A124" s="123"/>
      <c r="B124" s="38" t="s">
        <v>129</v>
      </c>
      <c r="C124" s="31" t="s">
        <v>130</v>
      </c>
      <c r="D124" s="19"/>
      <c r="E124" s="10"/>
    </row>
    <row r="125" spans="1:5" ht="132.75" customHeight="1" thickBot="1">
      <c r="A125" s="123"/>
      <c r="B125" s="41" t="s">
        <v>17</v>
      </c>
      <c r="C125" s="42" t="s">
        <v>131</v>
      </c>
      <c r="D125" s="125"/>
      <c r="E125" s="125"/>
    </row>
    <row r="126" spans="1:5" ht="23.25" customHeight="1" thickBot="1">
      <c r="A126" s="123"/>
      <c r="B126" s="36" t="s">
        <v>132</v>
      </c>
      <c r="C126" s="43" t="s">
        <v>71</v>
      </c>
      <c r="D126" s="19"/>
      <c r="E126" s="10"/>
    </row>
    <row r="127" spans="1:5" ht="43.35" customHeight="1" thickBot="1">
      <c r="A127" s="123"/>
      <c r="B127" s="44" t="s">
        <v>133</v>
      </c>
      <c r="C127" s="43" t="s">
        <v>134</v>
      </c>
      <c r="D127" s="19"/>
      <c r="E127" s="10"/>
    </row>
    <row r="128" spans="1:5" ht="43.35" customHeight="1" thickBot="1">
      <c r="A128" s="123"/>
      <c r="B128" s="35" t="s">
        <v>135</v>
      </c>
      <c r="C128" s="43" t="s">
        <v>136</v>
      </c>
      <c r="D128" s="19"/>
      <c r="E128" s="10"/>
    </row>
    <row r="129" spans="1:5" ht="28.5" customHeight="1" thickBot="1">
      <c r="A129" s="123"/>
      <c r="B129" s="74" t="s">
        <v>137</v>
      </c>
      <c r="C129" s="75" t="s">
        <v>138</v>
      </c>
      <c r="D129" s="126"/>
      <c r="E129" s="126"/>
    </row>
    <row r="130" spans="1:5" ht="18" customHeight="1" thickBot="1">
      <c r="A130" s="123"/>
      <c r="B130" s="74" t="s">
        <v>48</v>
      </c>
      <c r="C130" s="75" t="s">
        <v>139</v>
      </c>
      <c r="D130" s="45"/>
      <c r="E130" s="46"/>
    </row>
    <row r="131" spans="1:5" ht="13.9" customHeight="1" thickBot="1">
      <c r="A131" s="123"/>
      <c r="B131" s="35" t="s">
        <v>81</v>
      </c>
      <c r="C131" s="36" t="s">
        <v>82</v>
      </c>
      <c r="D131" s="45"/>
      <c r="E131" s="10"/>
    </row>
    <row r="132" ht="15.75" thickBot="1"/>
    <row r="133" spans="1:5" ht="15">
      <c r="A133" s="132" t="s">
        <v>23</v>
      </c>
      <c r="B133" s="132"/>
      <c r="C133" s="132"/>
      <c r="D133" s="132"/>
      <c r="E133" s="132"/>
    </row>
    <row r="134" spans="1:5" ht="15.75" thickBot="1">
      <c r="A134" s="133"/>
      <c r="B134" s="133"/>
      <c r="C134" s="133"/>
      <c r="D134" s="133"/>
      <c r="E134" s="133"/>
    </row>
    <row r="135" spans="1:5" ht="26.25" thickBot="1">
      <c r="A135" s="17" t="s">
        <v>22</v>
      </c>
      <c r="B135" s="134" t="s">
        <v>10</v>
      </c>
      <c r="C135" s="134"/>
      <c r="D135" s="9" t="s">
        <v>11</v>
      </c>
      <c r="E135" s="40"/>
    </row>
    <row r="136" spans="1:5" ht="35.65" customHeight="1" thickBot="1">
      <c r="A136" s="15" t="s">
        <v>168</v>
      </c>
      <c r="B136" s="135"/>
      <c r="C136" s="135"/>
      <c r="D136" s="16" t="s">
        <v>12</v>
      </c>
      <c r="E136" s="40"/>
    </row>
    <row r="137" spans="1:5" ht="15.75" thickBot="1">
      <c r="A137" s="11" t="s">
        <v>24</v>
      </c>
      <c r="B137" s="129">
        <v>1</v>
      </c>
      <c r="C137" s="129"/>
      <c r="D137" s="16" t="s">
        <v>13</v>
      </c>
      <c r="E137" s="40"/>
    </row>
    <row r="138" spans="1:5" ht="26.25" thickBot="1">
      <c r="A138" s="12" t="s">
        <v>55</v>
      </c>
      <c r="B138" s="124"/>
      <c r="C138" s="124"/>
      <c r="D138" s="26" t="s">
        <v>14</v>
      </c>
      <c r="E138" s="40"/>
    </row>
    <row r="139" spans="1:5" ht="26.25" thickBot="1">
      <c r="A139" s="166" t="s">
        <v>56</v>
      </c>
      <c r="B139" s="124"/>
      <c r="C139" s="124"/>
      <c r="D139" s="135"/>
      <c r="E139" s="135"/>
    </row>
    <row r="140" spans="1:5" ht="15.75" thickBot="1">
      <c r="A140" s="167" t="s">
        <v>18</v>
      </c>
      <c r="B140" s="22" t="s">
        <v>25</v>
      </c>
      <c r="C140" s="22" t="s">
        <v>21</v>
      </c>
      <c r="D140" s="124"/>
      <c r="E140" s="124"/>
    </row>
    <row r="141" spans="1:5" ht="15.75" thickBot="1">
      <c r="A141" s="18"/>
      <c r="B141" s="22" t="s">
        <v>26</v>
      </c>
      <c r="C141" s="22" t="s">
        <v>169</v>
      </c>
      <c r="D141" s="39"/>
      <c r="E141" s="40"/>
    </row>
    <row r="142" spans="1:5" ht="15.75" thickBot="1">
      <c r="A142" s="168"/>
      <c r="B142" s="11" t="s">
        <v>28</v>
      </c>
      <c r="C142" s="11" t="s">
        <v>29</v>
      </c>
      <c r="D142" s="61"/>
      <c r="E142" s="49"/>
    </row>
    <row r="143" spans="1:5" ht="95.85" customHeight="1" thickBot="1">
      <c r="A143" s="168"/>
      <c r="B143" s="11" t="s">
        <v>15</v>
      </c>
      <c r="C143" s="169" t="s">
        <v>170</v>
      </c>
      <c r="D143" s="39"/>
      <c r="E143" s="40"/>
    </row>
    <row r="144" spans="1:5" ht="30.6" customHeight="1" thickBot="1">
      <c r="A144" s="168"/>
      <c r="B144" s="11" t="s">
        <v>16</v>
      </c>
      <c r="C144" s="11" t="s">
        <v>143</v>
      </c>
      <c r="D144" s="165"/>
      <c r="E144" s="165"/>
    </row>
    <row r="145" spans="1:5" ht="15.75" thickBot="1">
      <c r="A145" s="168"/>
      <c r="B145" s="11" t="s">
        <v>30</v>
      </c>
      <c r="C145" s="11" t="s">
        <v>31</v>
      </c>
      <c r="D145" s="20"/>
      <c r="E145" s="40"/>
    </row>
    <row r="146" spans="1:5" ht="15.75" thickBot="1">
      <c r="A146" s="168"/>
      <c r="B146" s="11" t="s">
        <v>32</v>
      </c>
      <c r="C146" s="170" t="s">
        <v>33</v>
      </c>
      <c r="D146" s="20"/>
      <c r="E146" s="40"/>
    </row>
    <row r="147" spans="1:5" ht="26.25" thickBot="1">
      <c r="A147" s="168"/>
      <c r="B147" s="11" t="s">
        <v>34</v>
      </c>
      <c r="C147" s="11" t="s">
        <v>171</v>
      </c>
      <c r="D147" s="20"/>
      <c r="E147" s="40"/>
    </row>
    <row r="148" spans="1:5" ht="15.75" thickBot="1">
      <c r="A148" s="168"/>
      <c r="B148" s="11" t="s">
        <v>36</v>
      </c>
      <c r="C148" s="11" t="s">
        <v>172</v>
      </c>
      <c r="D148" s="165"/>
      <c r="E148" s="165"/>
    </row>
    <row r="149" spans="1:5" ht="30.6" customHeight="1" thickBot="1">
      <c r="A149" s="18"/>
      <c r="B149" s="22" t="s">
        <v>38</v>
      </c>
      <c r="C149" s="11" t="s">
        <v>39</v>
      </c>
      <c r="D149" s="39"/>
      <c r="E149" s="40"/>
    </row>
    <row r="150" spans="1:5" ht="128.25" thickBot="1">
      <c r="A150" s="18"/>
      <c r="B150" s="11" t="s">
        <v>17</v>
      </c>
      <c r="C150" s="169" t="s">
        <v>40</v>
      </c>
      <c r="D150" s="39"/>
      <c r="E150" s="40"/>
    </row>
    <row r="151" spans="1:5" ht="15.75" thickBot="1">
      <c r="A151" s="18"/>
      <c r="B151" s="11" t="s">
        <v>173</v>
      </c>
      <c r="C151" s="169" t="s">
        <v>174</v>
      </c>
      <c r="D151" s="39"/>
      <c r="E151" s="40"/>
    </row>
    <row r="152" spans="1:5" ht="26.25" thickBot="1">
      <c r="A152" s="18"/>
      <c r="B152" s="11" t="s">
        <v>43</v>
      </c>
      <c r="C152" s="169" t="s">
        <v>175</v>
      </c>
      <c r="D152" s="39"/>
      <c r="E152" s="40"/>
    </row>
    <row r="153" spans="1:5" ht="15.75" thickBot="1">
      <c r="A153" s="22" t="s">
        <v>47</v>
      </c>
      <c r="B153" s="11" t="s">
        <v>48</v>
      </c>
      <c r="C153" s="169" t="s">
        <v>176</v>
      </c>
      <c r="D153" s="39"/>
      <c r="E153" s="40"/>
    </row>
    <row r="154" spans="1:5" ht="13.9" customHeight="1" thickBot="1">
      <c r="A154" s="22" t="s">
        <v>50</v>
      </c>
      <c r="B154" s="130" t="s">
        <v>51</v>
      </c>
      <c r="C154" s="130"/>
      <c r="D154" s="125"/>
      <c r="E154" s="125"/>
    </row>
    <row r="155" ht="15.75" thickBot="1"/>
    <row r="156" spans="1:5" s="80" customFormat="1" ht="15">
      <c r="A156" s="146" t="s">
        <v>23</v>
      </c>
      <c r="B156" s="146"/>
      <c r="C156" s="146"/>
      <c r="D156" s="146"/>
      <c r="E156" s="146"/>
    </row>
    <row r="157" spans="1:5" s="80" customFormat="1" ht="15.75" thickBot="1">
      <c r="A157" s="147"/>
      <c r="B157" s="147"/>
      <c r="C157" s="147"/>
      <c r="D157" s="147"/>
      <c r="E157" s="147"/>
    </row>
    <row r="158" spans="1:5" s="80" customFormat="1" ht="26.25" thickBot="1">
      <c r="A158" s="81" t="s">
        <v>52</v>
      </c>
      <c r="B158" s="148" t="s">
        <v>10</v>
      </c>
      <c r="C158" s="148"/>
      <c r="D158" s="82" t="s">
        <v>11</v>
      </c>
      <c r="E158" s="83"/>
    </row>
    <row r="159" spans="1:5" s="80" customFormat="1" ht="26.25" thickBot="1">
      <c r="A159" s="84" t="s">
        <v>177</v>
      </c>
      <c r="B159" s="149"/>
      <c r="C159" s="149"/>
      <c r="D159" s="85" t="s">
        <v>12</v>
      </c>
      <c r="E159" s="83"/>
    </row>
    <row r="160" spans="1:5" s="80" customFormat="1" ht="15.75" thickBot="1">
      <c r="A160" s="86" t="s">
        <v>24</v>
      </c>
      <c r="B160" s="164">
        <v>1</v>
      </c>
      <c r="C160" s="164"/>
      <c r="D160" s="85" t="s">
        <v>13</v>
      </c>
      <c r="E160" s="83"/>
    </row>
    <row r="161" spans="1:5" s="80" customFormat="1" ht="26.25" thickBot="1">
      <c r="A161" s="87" t="s">
        <v>55</v>
      </c>
      <c r="B161" s="137"/>
      <c r="C161" s="137"/>
      <c r="D161" s="172" t="s">
        <v>14</v>
      </c>
      <c r="E161" s="103"/>
    </row>
    <row r="162" spans="1:5" s="80" customFormat="1" ht="25.35" customHeight="1" thickBot="1">
      <c r="A162" s="173" t="s">
        <v>18</v>
      </c>
      <c r="B162" s="92" t="s">
        <v>58</v>
      </c>
      <c r="C162" s="174" t="s">
        <v>178</v>
      </c>
      <c r="D162" s="137"/>
      <c r="E162" s="137"/>
    </row>
    <row r="163" spans="1:5" s="80" customFormat="1" ht="15.75" thickBot="1">
      <c r="A163" s="173"/>
      <c r="B163" s="92" t="s">
        <v>179</v>
      </c>
      <c r="C163" s="174" t="s">
        <v>180</v>
      </c>
      <c r="D163" s="137"/>
      <c r="E163" s="137"/>
    </row>
    <row r="164" spans="1:5" s="80" customFormat="1" ht="15.75" thickBot="1">
      <c r="A164" s="173"/>
      <c r="B164" s="92" t="s">
        <v>181</v>
      </c>
      <c r="C164" s="174" t="s">
        <v>182</v>
      </c>
      <c r="D164" s="137"/>
      <c r="E164" s="137"/>
    </row>
    <row r="165" spans="1:5" s="80" customFormat="1" ht="15.75" thickBot="1">
      <c r="A165" s="173"/>
      <c r="B165" s="92" t="s">
        <v>183</v>
      </c>
      <c r="C165" s="174" t="s">
        <v>184</v>
      </c>
      <c r="D165" s="137"/>
      <c r="E165" s="137"/>
    </row>
    <row r="166" spans="1:5" s="80" customFormat="1" ht="15.75" thickBot="1">
      <c r="A166" s="173"/>
      <c r="B166" s="92" t="s">
        <v>185</v>
      </c>
      <c r="C166" s="174" t="s">
        <v>186</v>
      </c>
      <c r="D166" s="137"/>
      <c r="E166" s="137"/>
    </row>
    <row r="167" spans="1:5" s="80" customFormat="1" ht="20.1" customHeight="1" thickBot="1">
      <c r="A167" s="173"/>
      <c r="B167" s="175" t="s">
        <v>187</v>
      </c>
      <c r="C167" s="86" t="s">
        <v>188</v>
      </c>
      <c r="D167" s="137"/>
      <c r="E167" s="137"/>
    </row>
    <row r="168" spans="1:5" s="80" customFormat="1" ht="20.1" customHeight="1" thickBot="1">
      <c r="A168" s="173"/>
      <c r="B168" s="175" t="s">
        <v>189</v>
      </c>
      <c r="C168" s="86" t="s">
        <v>190</v>
      </c>
      <c r="D168" s="137"/>
      <c r="E168" s="137"/>
    </row>
    <row r="169" spans="1:5" s="80" customFormat="1" ht="26.25" thickBot="1">
      <c r="A169" s="173"/>
      <c r="B169" s="175" t="s">
        <v>191</v>
      </c>
      <c r="C169" s="86" t="s">
        <v>192</v>
      </c>
      <c r="D169" s="137"/>
      <c r="E169" s="137"/>
    </row>
    <row r="170" spans="1:5" s="80" customFormat="1" ht="15.75" thickBot="1">
      <c r="A170" s="173"/>
      <c r="B170" s="175" t="s">
        <v>193</v>
      </c>
      <c r="C170" s="86" t="s">
        <v>194</v>
      </c>
      <c r="D170" s="137"/>
      <c r="E170" s="137"/>
    </row>
    <row r="171" spans="1:5" s="80" customFormat="1" ht="15.75" thickBot="1">
      <c r="A171" s="173"/>
      <c r="B171" s="175" t="s">
        <v>195</v>
      </c>
      <c r="C171" s="86" t="s">
        <v>157</v>
      </c>
      <c r="D171" s="137"/>
      <c r="E171" s="137"/>
    </row>
    <row r="172" spans="1:5" s="80" customFormat="1" ht="15.75" thickBot="1">
      <c r="A172" s="173"/>
      <c r="B172" s="175" t="s">
        <v>196</v>
      </c>
      <c r="C172" s="86" t="s">
        <v>157</v>
      </c>
      <c r="D172" s="137"/>
      <c r="E172" s="137"/>
    </row>
    <row r="173" spans="1:5" s="80" customFormat="1" ht="15.75" thickBot="1">
      <c r="A173" s="173"/>
      <c r="B173" s="175" t="s">
        <v>197</v>
      </c>
      <c r="C173" s="86" t="s">
        <v>157</v>
      </c>
      <c r="D173" s="137"/>
      <c r="E173" s="137"/>
    </row>
    <row r="174" spans="1:5" s="80" customFormat="1" ht="15.75" thickBot="1">
      <c r="A174" s="173"/>
      <c r="B174" s="175" t="s">
        <v>59</v>
      </c>
      <c r="C174" s="176" t="s">
        <v>198</v>
      </c>
      <c r="D174" s="138"/>
      <c r="E174" s="138"/>
    </row>
    <row r="175" spans="1:5" s="80" customFormat="1" ht="26.25" thickBot="1">
      <c r="A175" s="173"/>
      <c r="B175" s="175" t="s">
        <v>199</v>
      </c>
      <c r="C175" s="176" t="s">
        <v>200</v>
      </c>
      <c r="D175" s="137"/>
      <c r="E175" s="137"/>
    </row>
    <row r="176" spans="1:5" s="80" customFormat="1" ht="26.25" thickBot="1">
      <c r="A176" s="177" t="s">
        <v>201</v>
      </c>
      <c r="B176" s="175" t="s">
        <v>202</v>
      </c>
      <c r="C176" s="176" t="s">
        <v>203</v>
      </c>
      <c r="D176" s="137"/>
      <c r="E176" s="137"/>
    </row>
    <row r="177" spans="1:5" s="80" customFormat="1" ht="15.75" thickBot="1">
      <c r="A177" s="178"/>
      <c r="B177" s="175" t="s">
        <v>204</v>
      </c>
      <c r="C177" s="176" t="s">
        <v>184</v>
      </c>
      <c r="D177" s="88"/>
      <c r="E177" s="88"/>
    </row>
    <row r="178" spans="1:5" s="80" customFormat="1" ht="15.75" customHeight="1" thickBot="1">
      <c r="A178" s="92" t="s">
        <v>81</v>
      </c>
      <c r="B178" s="179" t="s">
        <v>205</v>
      </c>
      <c r="C178" s="179"/>
      <c r="D178" s="138"/>
      <c r="E178" s="138"/>
    </row>
    <row r="179" ht="15.75" thickBot="1"/>
    <row r="180" spans="1:5" s="80" customFormat="1" ht="15">
      <c r="A180" s="146" t="s">
        <v>23</v>
      </c>
      <c r="B180" s="146"/>
      <c r="C180" s="146"/>
      <c r="D180" s="146"/>
      <c r="E180" s="146"/>
    </row>
    <row r="181" spans="1:5" s="80" customFormat="1" ht="15.75" thickBot="1">
      <c r="A181" s="147"/>
      <c r="B181" s="147"/>
      <c r="C181" s="147"/>
      <c r="D181" s="147"/>
      <c r="E181" s="147"/>
    </row>
    <row r="182" spans="1:5" s="80" customFormat="1" ht="26.25" thickBot="1">
      <c r="A182" s="81" t="s">
        <v>167</v>
      </c>
      <c r="B182" s="148" t="s">
        <v>10</v>
      </c>
      <c r="C182" s="148"/>
      <c r="D182" s="82" t="s">
        <v>11</v>
      </c>
      <c r="E182" s="83"/>
    </row>
    <row r="183" spans="1:5" s="80" customFormat="1" ht="35.65" customHeight="1" thickBot="1">
      <c r="A183" s="84" t="s">
        <v>206</v>
      </c>
      <c r="B183" s="149"/>
      <c r="C183" s="149"/>
      <c r="D183" s="85" t="s">
        <v>12</v>
      </c>
      <c r="E183" s="83"/>
    </row>
    <row r="184" spans="1:5" s="80" customFormat="1" ht="15.75" thickBot="1">
      <c r="A184" s="86" t="s">
        <v>24</v>
      </c>
      <c r="B184" s="164">
        <v>1</v>
      </c>
      <c r="C184" s="164"/>
      <c r="D184" s="85" t="s">
        <v>13</v>
      </c>
      <c r="E184" s="83"/>
    </row>
    <row r="185" spans="1:5" s="80" customFormat="1" ht="26.25" thickBot="1">
      <c r="A185" s="87" t="s">
        <v>55</v>
      </c>
      <c r="B185" s="137"/>
      <c r="C185" s="137"/>
      <c r="D185" s="89" t="s">
        <v>14</v>
      </c>
      <c r="E185" s="83"/>
    </row>
    <row r="186" spans="1:5" s="80" customFormat="1" ht="26.25" thickBot="1">
      <c r="A186" s="90" t="s">
        <v>56</v>
      </c>
      <c r="B186" s="137"/>
      <c r="C186" s="137"/>
      <c r="D186" s="149"/>
      <c r="E186" s="149"/>
    </row>
    <row r="187" spans="1:5" s="80" customFormat="1" ht="15.75" thickBot="1">
      <c r="A187" s="91" t="s">
        <v>18</v>
      </c>
      <c r="B187" s="92" t="s">
        <v>25</v>
      </c>
      <c r="C187" s="92" t="s">
        <v>21</v>
      </c>
      <c r="D187" s="137"/>
      <c r="E187" s="137"/>
    </row>
    <row r="188" spans="1:5" s="80" customFormat="1" ht="15.75" thickBot="1">
      <c r="A188" s="93"/>
      <c r="B188" s="92" t="s">
        <v>26</v>
      </c>
      <c r="C188" s="92" t="s">
        <v>27</v>
      </c>
      <c r="D188" s="94"/>
      <c r="E188" s="83"/>
    </row>
    <row r="189" spans="1:5" s="80" customFormat="1" ht="15.75" thickBot="1">
      <c r="A189" s="95"/>
      <c r="B189" s="86" t="s">
        <v>28</v>
      </c>
      <c r="C189" s="86" t="s">
        <v>29</v>
      </c>
      <c r="D189" s="96"/>
      <c r="E189" s="97"/>
    </row>
    <row r="190" spans="1:5" s="80" customFormat="1" ht="95.85" customHeight="1" thickBot="1">
      <c r="A190" s="95"/>
      <c r="B190" s="86" t="s">
        <v>15</v>
      </c>
      <c r="C190" s="98" t="s">
        <v>142</v>
      </c>
      <c r="D190" s="94"/>
      <c r="E190" s="83"/>
    </row>
    <row r="191" spans="1:5" s="80" customFormat="1" ht="30.6" customHeight="1" thickBot="1">
      <c r="A191" s="95"/>
      <c r="B191" s="86" t="s">
        <v>16</v>
      </c>
      <c r="C191" s="86" t="s">
        <v>143</v>
      </c>
      <c r="D191" s="165"/>
      <c r="E191" s="165"/>
    </row>
    <row r="192" spans="1:5" s="80" customFormat="1" ht="15.75" thickBot="1">
      <c r="A192" s="95"/>
      <c r="B192" s="86" t="s">
        <v>30</v>
      </c>
      <c r="C192" s="86" t="s">
        <v>31</v>
      </c>
      <c r="D192" s="20"/>
      <c r="E192" s="83"/>
    </row>
    <row r="193" spans="1:5" s="80" customFormat="1" ht="130.5" customHeight="1" thickBot="1">
      <c r="A193" s="95"/>
      <c r="B193" s="92" t="s">
        <v>144</v>
      </c>
      <c r="C193" s="99" t="s">
        <v>145</v>
      </c>
      <c r="D193" s="94"/>
      <c r="E193" s="83"/>
    </row>
    <row r="194" spans="1:5" s="80" customFormat="1" ht="15.75" thickBot="1">
      <c r="A194" s="95"/>
      <c r="B194" s="86" t="s">
        <v>32</v>
      </c>
      <c r="C194" s="100" t="s">
        <v>33</v>
      </c>
      <c r="D194" s="20"/>
      <c r="E194" s="83"/>
    </row>
    <row r="195" spans="1:5" s="80" customFormat="1" ht="15.75" thickBot="1">
      <c r="A195" s="95"/>
      <c r="B195" s="86" t="s">
        <v>34</v>
      </c>
      <c r="C195" s="86" t="s">
        <v>35</v>
      </c>
      <c r="D195" s="20"/>
      <c r="E195" s="83"/>
    </row>
    <row r="196" spans="1:5" s="80" customFormat="1" ht="15.75" thickBot="1">
      <c r="A196" s="95"/>
      <c r="B196" s="86" t="s">
        <v>36</v>
      </c>
      <c r="C196" s="86" t="s">
        <v>37</v>
      </c>
      <c r="D196" s="165"/>
      <c r="E196" s="165"/>
    </row>
    <row r="197" spans="1:5" s="80" customFormat="1" ht="30.6" customHeight="1" thickBot="1">
      <c r="A197" s="93"/>
      <c r="B197" s="92" t="s">
        <v>38</v>
      </c>
      <c r="C197" s="86" t="s">
        <v>39</v>
      </c>
      <c r="D197" s="94"/>
      <c r="E197" s="83"/>
    </row>
    <row r="198" spans="1:5" s="80" customFormat="1" ht="128.25" thickBot="1">
      <c r="A198" s="93"/>
      <c r="B198" s="86" t="s">
        <v>17</v>
      </c>
      <c r="C198" s="98" t="s">
        <v>40</v>
      </c>
      <c r="D198" s="94"/>
      <c r="E198" s="83"/>
    </row>
    <row r="199" spans="1:5" s="80" customFormat="1" ht="15.75" thickBot="1">
      <c r="A199" s="93"/>
      <c r="B199" s="86" t="s">
        <v>41</v>
      </c>
      <c r="C199" s="98" t="s">
        <v>42</v>
      </c>
      <c r="D199" s="94"/>
      <c r="E199" s="83"/>
    </row>
    <row r="200" spans="1:5" s="80" customFormat="1" ht="26.25" thickBot="1">
      <c r="A200" s="93"/>
      <c r="B200" s="86" t="s">
        <v>43</v>
      </c>
      <c r="C200" s="98" t="s">
        <v>44</v>
      </c>
      <c r="D200" s="94"/>
      <c r="E200" s="83"/>
    </row>
    <row r="201" spans="1:5" s="80" customFormat="1" ht="50.85" customHeight="1" thickBot="1">
      <c r="A201" s="93"/>
      <c r="B201" s="86" t="s">
        <v>45</v>
      </c>
      <c r="C201" s="98" t="s">
        <v>46</v>
      </c>
      <c r="D201" s="94"/>
      <c r="E201" s="83"/>
    </row>
    <row r="202" spans="1:5" s="80" customFormat="1" ht="15.75" thickBot="1">
      <c r="A202" s="92" t="s">
        <v>47</v>
      </c>
      <c r="B202" s="86" t="s">
        <v>48</v>
      </c>
      <c r="C202" s="98" t="s">
        <v>146</v>
      </c>
      <c r="D202" s="94"/>
      <c r="E202" s="83"/>
    </row>
    <row r="203" spans="1:5" s="80" customFormat="1" ht="13.9" customHeight="1" thickBot="1">
      <c r="A203" s="92" t="s">
        <v>50</v>
      </c>
      <c r="B203" s="142" t="s">
        <v>51</v>
      </c>
      <c r="C203" s="142"/>
      <c r="D203" s="138"/>
      <c r="E203" s="138"/>
    </row>
    <row r="204" ht="15.75" thickBot="1"/>
    <row r="205" spans="1:5" s="80" customFormat="1" ht="15">
      <c r="A205" s="146" t="s">
        <v>63</v>
      </c>
      <c r="B205" s="146"/>
      <c r="C205" s="146"/>
      <c r="D205" s="146"/>
      <c r="E205" s="146"/>
    </row>
    <row r="206" spans="1:5" s="80" customFormat="1" ht="15.75" thickBot="1">
      <c r="A206" s="147"/>
      <c r="B206" s="147"/>
      <c r="C206" s="147"/>
      <c r="D206" s="147"/>
      <c r="E206" s="147"/>
    </row>
    <row r="207" spans="1:5" s="80" customFormat="1" ht="26.25" customHeight="1" thickBot="1">
      <c r="A207" s="101" t="s">
        <v>207</v>
      </c>
      <c r="B207" s="140" t="s">
        <v>10</v>
      </c>
      <c r="C207" s="140"/>
      <c r="D207" s="102" t="s">
        <v>64</v>
      </c>
      <c r="E207" s="103"/>
    </row>
    <row r="208" spans="1:5" s="80" customFormat="1" ht="26.25" thickBot="1">
      <c r="A208" s="104" t="s">
        <v>147</v>
      </c>
      <c r="B208" s="141"/>
      <c r="C208" s="141"/>
      <c r="D208" s="105" t="s">
        <v>12</v>
      </c>
      <c r="E208" s="103"/>
    </row>
    <row r="209" spans="1:5" s="80" customFormat="1" ht="15.75" thickBot="1">
      <c r="A209" s="106" t="s">
        <v>54</v>
      </c>
      <c r="B209" s="131">
        <v>1</v>
      </c>
      <c r="C209" s="131"/>
      <c r="D209" s="105" t="s">
        <v>13</v>
      </c>
      <c r="E209" s="103"/>
    </row>
    <row r="210" spans="1:5" s="80" customFormat="1" ht="26.25" thickBot="1">
      <c r="A210" s="107" t="s">
        <v>55</v>
      </c>
      <c r="B210" s="137"/>
      <c r="C210" s="137"/>
      <c r="D210" s="109" t="s">
        <v>14</v>
      </c>
      <c r="E210" s="103"/>
    </row>
    <row r="211" spans="1:5" s="80" customFormat="1" ht="26.25" thickBot="1">
      <c r="A211" s="108" t="s">
        <v>56</v>
      </c>
      <c r="B211" s="137"/>
      <c r="C211" s="137"/>
      <c r="D211" s="136"/>
      <c r="E211" s="136"/>
    </row>
    <row r="212" spans="1:5" s="80" customFormat="1" ht="15.75" customHeight="1" thickBot="1">
      <c r="A212" s="131" t="s">
        <v>18</v>
      </c>
      <c r="B212" s="110" t="s">
        <v>122</v>
      </c>
      <c r="C212" s="111" t="s">
        <v>21</v>
      </c>
      <c r="D212" s="137"/>
      <c r="E212" s="137"/>
    </row>
    <row r="213" spans="1:5" s="80" customFormat="1" ht="33" customHeight="1" thickBot="1">
      <c r="A213" s="131"/>
      <c r="B213" s="112" t="s">
        <v>148</v>
      </c>
      <c r="C213" s="106" t="s">
        <v>149</v>
      </c>
      <c r="D213" s="138"/>
      <c r="E213" s="138"/>
    </row>
    <row r="214" spans="1:5" s="80" customFormat="1" ht="133.5" customHeight="1" thickBot="1">
      <c r="A214" s="131"/>
      <c r="B214" s="112" t="s">
        <v>15</v>
      </c>
      <c r="C214" s="106" t="s">
        <v>150</v>
      </c>
      <c r="D214" s="138"/>
      <c r="E214" s="138"/>
    </row>
    <row r="215" spans="1:5" s="80" customFormat="1" ht="16.5" customHeight="1" thickBot="1">
      <c r="A215" s="131"/>
      <c r="B215" s="112" t="s">
        <v>127</v>
      </c>
      <c r="C215" s="106" t="s">
        <v>151</v>
      </c>
      <c r="D215" s="138"/>
      <c r="E215" s="138"/>
    </row>
    <row r="216" spans="1:5" s="80" customFormat="1" ht="15.75" thickBot="1">
      <c r="A216" s="131"/>
      <c r="B216" s="112" t="s">
        <v>152</v>
      </c>
      <c r="C216" s="106" t="s">
        <v>153</v>
      </c>
      <c r="D216" s="94"/>
      <c r="E216" s="83"/>
    </row>
    <row r="217" spans="1:5" s="80" customFormat="1" ht="23.25" customHeight="1" thickBot="1">
      <c r="A217" s="131"/>
      <c r="B217" s="111" t="s">
        <v>154</v>
      </c>
      <c r="C217" s="113" t="s">
        <v>71</v>
      </c>
      <c r="D217" s="94"/>
      <c r="E217" s="83"/>
    </row>
    <row r="218" spans="1:5" s="80" customFormat="1" ht="25.9" customHeight="1" thickBot="1">
      <c r="A218" s="131"/>
      <c r="B218" s="114" t="s">
        <v>133</v>
      </c>
      <c r="C218" s="113" t="s">
        <v>155</v>
      </c>
      <c r="D218" s="94"/>
      <c r="E218" s="83"/>
    </row>
    <row r="219" spans="1:5" s="80" customFormat="1" ht="17.25" customHeight="1" thickBot="1">
      <c r="A219" s="131"/>
      <c r="B219" s="114" t="s">
        <v>156</v>
      </c>
      <c r="C219" s="113" t="s">
        <v>157</v>
      </c>
      <c r="D219" s="94"/>
      <c r="E219" s="83"/>
    </row>
    <row r="220" spans="1:5" s="80" customFormat="1" ht="28.5" customHeight="1" thickBot="1">
      <c r="A220" s="131"/>
      <c r="B220" s="115" t="s">
        <v>137</v>
      </c>
      <c r="C220" s="116" t="s">
        <v>138</v>
      </c>
      <c r="D220" s="139"/>
      <c r="E220" s="139"/>
    </row>
    <row r="221" spans="1:5" s="80" customFormat="1" ht="28.35" customHeight="1" thickBot="1">
      <c r="A221" s="131"/>
      <c r="B221" s="110" t="s">
        <v>158</v>
      </c>
      <c r="C221" s="117" t="s">
        <v>159</v>
      </c>
      <c r="D221" s="94"/>
      <c r="E221" s="83"/>
    </row>
    <row r="222" spans="1:5" s="80" customFormat="1" ht="127.5" customHeight="1" thickBot="1">
      <c r="A222" s="131"/>
      <c r="B222" s="118" t="s">
        <v>160</v>
      </c>
      <c r="C222" s="119" t="s">
        <v>131</v>
      </c>
      <c r="D222" s="138"/>
      <c r="E222" s="138"/>
    </row>
    <row r="223" spans="1:5" s="80" customFormat="1" ht="23.65" customHeight="1" thickBot="1">
      <c r="A223" s="131"/>
      <c r="B223" s="110" t="s">
        <v>135</v>
      </c>
      <c r="C223" s="117" t="s">
        <v>57</v>
      </c>
      <c r="D223" s="94"/>
      <c r="E223" s="83"/>
    </row>
    <row r="224" spans="1:5" s="80" customFormat="1" ht="21.75" customHeight="1" thickBot="1">
      <c r="A224" s="131"/>
      <c r="B224" s="115" t="s">
        <v>48</v>
      </c>
      <c r="C224" s="116" t="s">
        <v>161</v>
      </c>
      <c r="D224" s="120"/>
      <c r="E224" s="83"/>
    </row>
    <row r="225" spans="1:5" s="80" customFormat="1" ht="39.2" customHeight="1" thickBot="1">
      <c r="A225" s="131" t="s">
        <v>162</v>
      </c>
      <c r="B225" s="110" t="s">
        <v>163</v>
      </c>
      <c r="C225" s="111" t="s">
        <v>164</v>
      </c>
      <c r="D225" s="120"/>
      <c r="E225" s="83"/>
    </row>
    <row r="226" spans="1:5" s="80" customFormat="1" ht="25.15" customHeight="1" thickBot="1">
      <c r="A226" s="131"/>
      <c r="B226" s="110" t="s">
        <v>165</v>
      </c>
      <c r="C226" s="111" t="s">
        <v>166</v>
      </c>
      <c r="D226" s="120"/>
      <c r="E226" s="83"/>
    </row>
    <row r="227" spans="1:5" s="80" customFormat="1" ht="13.9" customHeight="1" thickBot="1">
      <c r="A227" s="121" t="s">
        <v>47</v>
      </c>
      <c r="B227" s="110" t="s">
        <v>50</v>
      </c>
      <c r="C227" s="111" t="s">
        <v>51</v>
      </c>
      <c r="D227" s="120"/>
      <c r="E227" s="83"/>
    </row>
  </sheetData>
  <mergeCells count="156">
    <mergeCell ref="A225:A226"/>
    <mergeCell ref="B209:C209"/>
    <mergeCell ref="B210:C210"/>
    <mergeCell ref="B211:C211"/>
    <mergeCell ref="D211:E211"/>
    <mergeCell ref="A212:A224"/>
    <mergeCell ref="D212:E212"/>
    <mergeCell ref="D213:E213"/>
    <mergeCell ref="D214:E214"/>
    <mergeCell ref="D215:E215"/>
    <mergeCell ref="D220:E220"/>
    <mergeCell ref="D222:E222"/>
    <mergeCell ref="A37:E37"/>
    <mergeCell ref="A180:E180"/>
    <mergeCell ref="A181:E181"/>
    <mergeCell ref="B183:C183"/>
    <mergeCell ref="B184:C184"/>
    <mergeCell ref="D186:E186"/>
    <mergeCell ref="D187:E187"/>
    <mergeCell ref="D196:E196"/>
    <mergeCell ref="B203:C203"/>
    <mergeCell ref="D203:E203"/>
    <mergeCell ref="A156:E156"/>
    <mergeCell ref="A157:E157"/>
    <mergeCell ref="B158:C158"/>
    <mergeCell ref="B159:C159"/>
    <mergeCell ref="A162:A175"/>
    <mergeCell ref="D162:E162"/>
    <mergeCell ref="D163:E163"/>
    <mergeCell ref="D169:E169"/>
    <mergeCell ref="D170:E170"/>
    <mergeCell ref="D171:E171"/>
    <mergeCell ref="D172:E172"/>
    <mergeCell ref="D174:E174"/>
    <mergeCell ref="D144:E144"/>
    <mergeCell ref="B137:C137"/>
    <mergeCell ref="B138:C138"/>
    <mergeCell ref="B139:C139"/>
    <mergeCell ref="D139:E139"/>
    <mergeCell ref="D140:E140"/>
    <mergeCell ref="D148:E148"/>
    <mergeCell ref="B154:C154"/>
    <mergeCell ref="D154:E154"/>
    <mergeCell ref="D122:E122"/>
    <mergeCell ref="D123:E123"/>
    <mergeCell ref="D125:E125"/>
    <mergeCell ref="D129:E129"/>
    <mergeCell ref="D110:E110"/>
    <mergeCell ref="D111:E111"/>
    <mergeCell ref="A114:E114"/>
    <mergeCell ref="B116:C116"/>
    <mergeCell ref="B117:C117"/>
    <mergeCell ref="B118:C118"/>
    <mergeCell ref="B119:C119"/>
    <mergeCell ref="D120:E120"/>
    <mergeCell ref="D121:E121"/>
    <mergeCell ref="D101:E101"/>
    <mergeCell ref="D102:E102"/>
    <mergeCell ref="D103:E103"/>
    <mergeCell ref="D104:E104"/>
    <mergeCell ref="D105:E105"/>
    <mergeCell ref="D106:E106"/>
    <mergeCell ref="D107:E107"/>
    <mergeCell ref="D108:E108"/>
    <mergeCell ref="D109:E109"/>
    <mergeCell ref="D88:E88"/>
    <mergeCell ref="A80:E80"/>
    <mergeCell ref="A81:E81"/>
    <mergeCell ref="B82:C82"/>
    <mergeCell ref="B83:C83"/>
    <mergeCell ref="B84:C84"/>
    <mergeCell ref="B85:C85"/>
    <mergeCell ref="B86:C86"/>
    <mergeCell ref="D86:E86"/>
    <mergeCell ref="A87:A93"/>
    <mergeCell ref="D87:E87"/>
    <mergeCell ref="D56:E56"/>
    <mergeCell ref="D57:E57"/>
    <mergeCell ref="D60:E60"/>
    <mergeCell ref="B68:C68"/>
    <mergeCell ref="B67:C67"/>
    <mergeCell ref="D68:E68"/>
    <mergeCell ref="A69:A78"/>
    <mergeCell ref="D69:E69"/>
    <mergeCell ref="D70:E70"/>
    <mergeCell ref="D71:E71"/>
    <mergeCell ref="D73:E73"/>
    <mergeCell ref="D74:E74"/>
    <mergeCell ref="D78:E78"/>
    <mergeCell ref="D72:E72"/>
    <mergeCell ref="D77:E77"/>
    <mergeCell ref="D93:E93"/>
    <mergeCell ref="A62:E62"/>
    <mergeCell ref="A63:E63"/>
    <mergeCell ref="B64:C64"/>
    <mergeCell ref="B65:C65"/>
    <mergeCell ref="B66:C66"/>
    <mergeCell ref="D51:E51"/>
    <mergeCell ref="A6:E6"/>
    <mergeCell ref="A9:E9"/>
    <mergeCell ref="A19:E19"/>
    <mergeCell ref="A31:E31"/>
    <mergeCell ref="A45:E45"/>
    <mergeCell ref="A46:E46"/>
    <mergeCell ref="B47:C47"/>
    <mergeCell ref="B48:C48"/>
    <mergeCell ref="B49:C49"/>
    <mergeCell ref="B50:C50"/>
    <mergeCell ref="B51:C51"/>
    <mergeCell ref="D55:E55"/>
    <mergeCell ref="D59:E59"/>
    <mergeCell ref="A52:A60"/>
    <mergeCell ref="D52:E52"/>
    <mergeCell ref="D53:E53"/>
    <mergeCell ref="D54:E54"/>
    <mergeCell ref="A25:E25"/>
    <mergeCell ref="A120:A131"/>
    <mergeCell ref="A133:E133"/>
    <mergeCell ref="A134:E134"/>
    <mergeCell ref="B135:C135"/>
    <mergeCell ref="B136:C136"/>
    <mergeCell ref="B100:C100"/>
    <mergeCell ref="B101:C101"/>
    <mergeCell ref="A113:E113"/>
    <mergeCell ref="B115:C115"/>
    <mergeCell ref="D119:E119"/>
    <mergeCell ref="A95:E95"/>
    <mergeCell ref="A96:E96"/>
    <mergeCell ref="B97:C97"/>
    <mergeCell ref="B98:C98"/>
    <mergeCell ref="B99:C99"/>
    <mergeCell ref="D89:E89"/>
    <mergeCell ref="D90:E90"/>
    <mergeCell ref="D91:E91"/>
    <mergeCell ref="D92:E92"/>
    <mergeCell ref="D164:E164"/>
    <mergeCell ref="D165:E165"/>
    <mergeCell ref="D166:E166"/>
    <mergeCell ref="D167:E167"/>
    <mergeCell ref="D168:E168"/>
    <mergeCell ref="D173:E173"/>
    <mergeCell ref="D175:E175"/>
    <mergeCell ref="B160:C160"/>
    <mergeCell ref="B161:C161"/>
    <mergeCell ref="A176:A177"/>
    <mergeCell ref="D176:E176"/>
    <mergeCell ref="B182:C182"/>
    <mergeCell ref="B178:C178"/>
    <mergeCell ref="D178:E178"/>
    <mergeCell ref="D191:E191"/>
    <mergeCell ref="B185:C185"/>
    <mergeCell ref="B186:C186"/>
    <mergeCell ref="A205:E205"/>
    <mergeCell ref="A206:E206"/>
    <mergeCell ref="B207:C207"/>
    <mergeCell ref="B208:C208"/>
  </mergeCells>
  <printOptions/>
  <pageMargins left="0.7" right="0.7" top="0.787401575" bottom="0.787401575" header="0.3" footer="0.3"/>
  <pageSetup horizontalDpi="600" verticalDpi="600" orientation="portrait" paperSize="9" scale="40"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2021-05-07T12:05:15Z</dcterms:modified>
  <cp:category/>
  <cp:version/>
  <cp:contentType/>
  <cp:contentStatus/>
</cp:coreProperties>
</file>