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NS\DNS_2018_2022\ICT\DNS ICT 2021\1. DNS_2021_0001 Pokorný (FŽP)_U21\"/>
    </mc:Choice>
  </mc:AlternateContent>
  <bookViews>
    <workbookView xWindow="0" yWindow="0" windowWidth="16380" windowHeight="8190" tabRatio="500"/>
  </bookViews>
  <sheets>
    <sheet name="Monitor" sheetId="1" r:id="rId1"/>
  </sheet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B69" i="1" l="1"/>
  <c r="A68" i="1"/>
  <c r="A67" i="1"/>
  <c r="B45" i="1"/>
  <c r="A44" i="1"/>
  <c r="A43" i="1"/>
  <c r="B20" i="1"/>
  <c r="A19" i="1"/>
  <c r="A18" i="1"/>
  <c r="E12" i="1"/>
  <c r="E11" i="1"/>
  <c r="E10" i="1"/>
</calcChain>
</file>

<file path=xl/sharedStrings.xml><?xml version="1.0" encoding="utf-8"?>
<sst xmlns="http://schemas.openxmlformats.org/spreadsheetml/2006/main" count="123" uniqueCount="91">
  <si>
    <t xml:space="preserve">Příloha č.  Podrobná specifikace položek </t>
  </si>
  <si>
    <t>Položka</t>
  </si>
  <si>
    <t>Předmět</t>
  </si>
  <si>
    <t>Ks</t>
  </si>
  <si>
    <t>Cena za kus bez DPH</t>
  </si>
  <si>
    <t>Maximální cena celkem bez DPH</t>
  </si>
  <si>
    <t>1A</t>
  </si>
  <si>
    <t>Notebook 14“</t>
  </si>
  <si>
    <t>1B</t>
  </si>
  <si>
    <t>Monitor 34"</t>
  </si>
  <si>
    <t>1C</t>
  </si>
  <si>
    <t>Dokovací stanice</t>
  </si>
  <si>
    <t>Uchazeč doplní do zelených políček konkrétní zboží a komponenty, které nabízí.</t>
  </si>
  <si>
    <t>Požadavek</t>
  </si>
  <si>
    <t>Nabídková cena bez DPH za kus (Kč)</t>
  </si>
  <si>
    <t>Nabídková cena celkem bez DPH</t>
  </si>
  <si>
    <t xml:space="preserve">Počet kusů: </t>
  </si>
  <si>
    <t>DPH</t>
  </si>
  <si>
    <t>Nabízený produkt</t>
  </si>
  <si>
    <t>Nabídková cena celkem včetně DPH</t>
  </si>
  <si>
    <t>Produktové číslo (kód výrobce)</t>
  </si>
  <si>
    <t>Minimální konfigurace:</t>
  </si>
  <si>
    <t>Typ</t>
  </si>
  <si>
    <t>Notebook</t>
  </si>
  <si>
    <t>Úhlopříčka displeje</t>
  </si>
  <si>
    <t>13.9“ – 14.1"</t>
  </si>
  <si>
    <t>Rozlišení displeje</t>
  </si>
  <si>
    <t>1920 x 1080 (Full HD)</t>
  </si>
  <si>
    <t>Procesor:</t>
  </si>
  <si>
    <t>CPU x86-64 kompatibilní, PassMark CPU Mark min. 8800 bodů (2300 single thread) dle www.cpubenchmark.net, celková průměrná hodnota bodů ze všech měření dle www.cpubenchmark.net</t>
  </si>
  <si>
    <t>Paměť RAM</t>
  </si>
  <si>
    <t>16 GB DDR4</t>
  </si>
  <si>
    <t>Disk</t>
  </si>
  <si>
    <t>Min. PCIe NVMe 512GB</t>
  </si>
  <si>
    <t xml:space="preserve">Grafický karta – výkon </t>
  </si>
  <si>
    <t xml:space="preserve">Passmark Videocard Average G3D Mark min. 2550 (www.videocardbenchmark.net). </t>
  </si>
  <si>
    <t>Grafický výstup</t>
  </si>
  <si>
    <t>HDMI</t>
  </si>
  <si>
    <t>Síťová karta</t>
  </si>
  <si>
    <t>GLAN RJ-45, nebo s dodanou redukcí USB to ETH</t>
  </si>
  <si>
    <t>Bezdrátová konektivita</t>
  </si>
  <si>
    <t>Min. WiFi ac, BT 5.0</t>
  </si>
  <si>
    <t xml:space="preserve">USB porty: </t>
  </si>
  <si>
    <t>Ano min. 3 x z čehož alespoň 1 x Type-C</t>
  </si>
  <si>
    <t>Operační systém:</t>
  </si>
  <si>
    <t>64bitový profesionální operační systém, aktuální verze nabízená výrobcem. Kompatibilní se stávajícím počítačovým prostředím univerzity.  OS podporovaný výrobcem (formou aktualizací) min. do roku 2025. Licence nesmí být formou upgrade ze starší verze OS</t>
  </si>
  <si>
    <t>Klávesnice a touchpad</t>
  </si>
  <si>
    <t>Vestavěné, klávesnice podsvícená</t>
  </si>
  <si>
    <t>Kapacita baterie</t>
  </si>
  <si>
    <t>Min. 40 Wh</t>
  </si>
  <si>
    <t>Hmotnost</t>
  </si>
  <si>
    <t>Maximálně 1,5 Kg</t>
  </si>
  <si>
    <t>Ostatní</t>
  </si>
  <si>
    <t>Záruka</t>
  </si>
  <si>
    <t>min 2 roky</t>
  </si>
  <si>
    <t>Nabízený produkt (produktové číslo)</t>
  </si>
  <si>
    <t>Typ zařízení</t>
  </si>
  <si>
    <t>Monitor</t>
  </si>
  <si>
    <t>Min. 34"</t>
  </si>
  <si>
    <t>Typ displeje</t>
  </si>
  <si>
    <t>IPS</t>
  </si>
  <si>
    <t>Rozlišení displeje, poměr stran</t>
  </si>
  <si>
    <t>3440 x 1440 (UW-QHD, 21:9)</t>
  </si>
  <si>
    <t>Typ panelu</t>
  </si>
  <si>
    <t>Jas</t>
  </si>
  <si>
    <t>Min 300 cd/m2</t>
  </si>
  <si>
    <t>Kontrukce displeje</t>
  </si>
  <si>
    <t>Prohnuná</t>
  </si>
  <si>
    <t>Odezva</t>
  </si>
  <si>
    <t>Max. 8 ms</t>
  </si>
  <si>
    <t>USB</t>
  </si>
  <si>
    <t>Ano</t>
  </si>
  <si>
    <t>Reproduktory</t>
  </si>
  <si>
    <t>Připojení</t>
  </si>
  <si>
    <t>HDMI, DP</t>
  </si>
  <si>
    <t>VESA</t>
  </si>
  <si>
    <t>Spotřeba (typická)</t>
  </si>
  <si>
    <t>do 59W</t>
  </si>
  <si>
    <t>Nastavitelná výška</t>
  </si>
  <si>
    <t>Kabel HDMI součástí dodávky</t>
  </si>
  <si>
    <t>HDMI:</t>
  </si>
  <si>
    <t>Minimálně 1x</t>
  </si>
  <si>
    <t>RJ-45</t>
  </si>
  <si>
    <t>Min. 1X</t>
  </si>
  <si>
    <t>USB-C</t>
  </si>
  <si>
    <t>minimálně 2x</t>
  </si>
  <si>
    <t>USB 3.0</t>
  </si>
  <si>
    <t>minimálně 3x</t>
  </si>
  <si>
    <t>Podpora napájení</t>
  </si>
  <si>
    <t>Kompatibilita</t>
  </si>
  <si>
    <t>S položkou 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</si>
</sst>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Calibri"/>
      <family val="2"/>
      <charset val="238"/>
    </font>
    <font>
      <b/>
      <sz val="10"/>
      <color rgb="FF000000"/>
      <name val="Arial"/>
      <family val="2"/>
      <charset val="238"/>
    </font>
    <font>
      <b/>
      <sz val="11"/>
      <color rgb="FF000000"/>
      <name val="Calibri"/>
      <family val="2"/>
      <charset val="238"/>
    </font>
    <font>
      <sz val="10"/>
      <color rgb="FF000000"/>
      <name val="Arial"/>
      <family val="2"/>
      <charset val="238"/>
    </font>
    <font>
      <b/>
      <sz val="10"/>
      <color rgb="FFFF0000"/>
      <name val="Arial"/>
      <family val="2"/>
      <charset val="238"/>
    </font>
    <font>
      <i/>
      <sz val="10"/>
      <color rgb="FF000000"/>
      <name val="Arial"/>
      <family val="2"/>
      <charset val="238"/>
    </font>
    <font>
      <b/>
      <sz val="10"/>
      <color rgb="FFFF0000"/>
      <name val="Arial"/>
      <charset val="1"/>
    </font>
    <font>
      <b/>
      <sz val="10"/>
      <color rgb="FF000000"/>
      <name val="Arial"/>
      <charset val="1"/>
    </font>
    <font>
      <sz val="10"/>
      <color rgb="FF000000"/>
      <name val="Arial"/>
      <charset val="1"/>
    </font>
    <font>
      <sz val="10"/>
      <name val="Arial"/>
      <family val="2"/>
      <charset val="238"/>
    </font>
    <font>
      <u/>
      <sz val="11"/>
      <color rgb="FF0563C1"/>
      <name val="Calibri"/>
      <family val="2"/>
      <charset val="238"/>
    </font>
    <font>
      <i/>
      <sz val="10"/>
      <color rgb="FF000000"/>
      <name val="Arial"/>
      <charset val="1"/>
    </font>
  </fonts>
  <fills count="6">
    <fill>
      <patternFill patternType="none"/>
    </fill>
    <fill>
      <patternFill patternType="gray125"/>
    </fill>
    <fill>
      <patternFill patternType="solid">
        <fgColor rgb="FFFFFF00"/>
        <bgColor rgb="FFFFFF00"/>
      </patternFill>
    </fill>
    <fill>
      <patternFill patternType="solid">
        <fgColor rgb="FF00FF00"/>
        <bgColor rgb="FF33CCCC"/>
      </patternFill>
    </fill>
    <fill>
      <patternFill patternType="solid">
        <fgColor rgb="FFFFCC99"/>
        <bgColor rgb="FFC0C0C0"/>
      </patternFill>
    </fill>
    <fill>
      <patternFill patternType="solid">
        <fgColor rgb="FFCCFFCC"/>
        <bgColor rgb="FFCCFFFF"/>
      </patternFill>
    </fill>
  </fills>
  <borders count="17">
    <border>
      <left/>
      <right/>
      <top/>
      <bottom/>
      <diagonal/>
    </border>
    <border>
      <left style="hair">
        <color auto="1"/>
      </left>
      <right style="hair">
        <color auto="1"/>
      </right>
      <top style="hair">
        <color auto="1"/>
      </top>
      <bottom style="hair">
        <color auto="1"/>
      </bottom>
      <diagonal/>
    </border>
    <border>
      <left style="medium">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2">
    <xf numFmtId="0" fontId="0" fillId="0" borderId="0"/>
    <xf numFmtId="0" fontId="10" fillId="0" borderId="0" applyBorder="0" applyProtection="0"/>
  </cellStyleXfs>
  <cellXfs count="61">
    <xf numFmtId="0" fontId="0" fillId="0" borderId="0" xfId="0"/>
    <xf numFmtId="0" fontId="7" fillId="4" borderId="4" xfId="0" applyFont="1" applyFill="1" applyBorder="1" applyAlignment="1">
      <alignment horizontal="center" vertical="top" wrapText="1"/>
    </xf>
    <xf numFmtId="0" fontId="3" fillId="5" borderId="4" xfId="0" applyFont="1" applyFill="1" applyBorder="1" applyAlignment="1">
      <alignment horizontal="center" vertical="top" wrapText="1"/>
    </xf>
    <xf numFmtId="0" fontId="10" fillId="5" borderId="4" xfId="1" applyFill="1" applyBorder="1" applyAlignment="1" applyProtection="1">
      <alignment horizontal="center" vertical="top" wrapText="1"/>
    </xf>
    <xf numFmtId="0" fontId="3" fillId="4" borderId="6" xfId="0" applyFont="1" applyFill="1" applyBorder="1" applyAlignment="1">
      <alignment vertical="top" wrapText="1"/>
    </xf>
    <xf numFmtId="0" fontId="5" fillId="5" borderId="4" xfId="0" applyFont="1" applyFill="1" applyBorder="1" applyAlignment="1">
      <alignment horizontal="center" vertical="top" wrapText="1"/>
    </xf>
    <xf numFmtId="0" fontId="1" fillId="4" borderId="4" xfId="0" applyFont="1" applyFill="1" applyBorder="1" applyAlignment="1">
      <alignment horizontal="center" vertical="top" wrapText="1"/>
    </xf>
    <xf numFmtId="0" fontId="1" fillId="4" borderId="7" xfId="0" applyFont="1" applyFill="1" applyBorder="1" applyAlignment="1">
      <alignment horizontal="left" vertical="top" wrapText="1"/>
    </xf>
    <xf numFmtId="0" fontId="1" fillId="4" borderId="5" xfId="0" applyFont="1" applyFill="1" applyBorder="1" applyAlignment="1">
      <alignment horizontal="left"/>
    </xf>
    <xf numFmtId="0" fontId="1" fillId="2" borderId="3" xfId="0" applyFont="1" applyFill="1" applyBorder="1" applyAlignment="1">
      <alignment horizontal="center"/>
    </xf>
    <xf numFmtId="0" fontId="1" fillId="3" borderId="2" xfId="0" applyFont="1" applyFill="1" applyBorder="1" applyAlignment="1">
      <alignment horizontal="center"/>
    </xf>
    <xf numFmtId="0" fontId="2" fillId="0" borderId="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1" fillId="2" borderId="1" xfId="0" applyFont="1" applyFill="1" applyBorder="1" applyAlignment="1">
      <alignment horizontal="center" wrapText="1"/>
    </xf>
    <xf numFmtId="0" fontId="1" fillId="0" borderId="1" xfId="0" applyFont="1" applyBorder="1" applyAlignment="1">
      <alignment horizontal="left"/>
    </xf>
    <xf numFmtId="0" fontId="2" fillId="0" borderId="1" xfId="0" applyFont="1" applyBorder="1" applyAlignment="1">
      <alignment horizontal="center" wrapText="1"/>
    </xf>
    <xf numFmtId="0" fontId="1" fillId="0" borderId="0" xfId="0" applyFont="1" applyBorder="1" applyAlignment="1">
      <alignment horizontal="left"/>
    </xf>
    <xf numFmtId="0" fontId="0" fillId="0" borderId="0" xfId="0" applyBorder="1"/>
    <xf numFmtId="0" fontId="1" fillId="4" borderId="4" xfId="0" applyFont="1" applyFill="1" applyBorder="1" applyAlignment="1">
      <alignment horizontal="left"/>
    </xf>
    <xf numFmtId="0" fontId="1" fillId="4" borderId="6" xfId="0" applyFont="1" applyFill="1" applyBorder="1" applyAlignment="1">
      <alignment vertical="top" wrapText="1"/>
    </xf>
    <xf numFmtId="0" fontId="3" fillId="5" borderId="7" xfId="0" applyFont="1" applyFill="1" applyBorder="1" applyAlignment="1">
      <alignment horizontal="center" vertical="top" wrapText="1"/>
    </xf>
    <xf numFmtId="0" fontId="1" fillId="4" borderId="4" xfId="0" applyFont="1" applyFill="1" applyBorder="1" applyAlignment="1">
      <alignment vertical="top" wrapText="1"/>
    </xf>
    <xf numFmtId="0" fontId="1" fillId="4" borderId="7" xfId="0" applyFont="1" applyFill="1" applyBorder="1" applyAlignment="1">
      <alignment horizontal="left" vertical="top" wrapText="1"/>
    </xf>
    <xf numFmtId="0" fontId="1" fillId="4" borderId="4" xfId="0" applyFont="1" applyFill="1" applyBorder="1" applyAlignment="1">
      <alignment horizontal="left" vertical="top" wrapText="1"/>
    </xf>
    <xf numFmtId="0" fontId="3" fillId="4" borderId="8" xfId="0" applyFont="1" applyFill="1" applyBorder="1" applyAlignment="1">
      <alignment vertical="top" wrapText="1"/>
    </xf>
    <xf numFmtId="0" fontId="4" fillId="4" borderId="8" xfId="0" applyFont="1" applyFill="1" applyBorder="1" applyAlignment="1">
      <alignment vertical="top" wrapText="1"/>
    </xf>
    <xf numFmtId="0" fontId="6" fillId="4" borderId="9" xfId="0" applyFont="1" applyFill="1" applyBorder="1" applyAlignment="1">
      <alignment vertical="top" wrapText="1"/>
    </xf>
    <xf numFmtId="0" fontId="7" fillId="4" borderId="7" xfId="0" applyFont="1" applyFill="1" applyBorder="1" applyAlignment="1">
      <alignment horizontal="left" vertical="top" wrapText="1"/>
    </xf>
    <xf numFmtId="0" fontId="8" fillId="5" borderId="7" xfId="0" applyFont="1" applyFill="1" applyBorder="1" applyAlignment="1">
      <alignment horizontal="center" vertical="top" wrapText="1"/>
    </xf>
    <xf numFmtId="0" fontId="3" fillId="4" borderId="4" xfId="0" applyFont="1" applyFill="1" applyBorder="1" applyAlignment="1">
      <alignment vertical="top" wrapText="1"/>
    </xf>
    <xf numFmtId="0" fontId="3" fillId="5" borderId="10" xfId="0" applyFont="1" applyFill="1" applyBorder="1" applyAlignment="1">
      <alignment horizontal="center" vertical="top" wrapText="1"/>
    </xf>
    <xf numFmtId="0" fontId="5" fillId="5" borderId="10" xfId="0" applyFont="1" applyFill="1" applyBorder="1" applyAlignment="1">
      <alignment horizontal="center" vertical="top" wrapText="1"/>
    </xf>
    <xf numFmtId="0" fontId="5" fillId="5" borderId="7" xfId="0" applyFont="1" applyFill="1" applyBorder="1" applyAlignment="1">
      <alignment horizontal="center" vertical="top" wrapText="1"/>
    </xf>
    <xf numFmtId="0" fontId="9" fillId="4" borderId="8" xfId="0" applyFont="1" applyFill="1" applyBorder="1" applyAlignment="1">
      <alignment vertical="top" wrapText="1"/>
    </xf>
    <xf numFmtId="0" fontId="10" fillId="5" borderId="10" xfId="1" applyFill="1" applyBorder="1" applyAlignment="1" applyProtection="1">
      <alignment horizontal="center" vertical="top" wrapText="1"/>
    </xf>
    <xf numFmtId="0" fontId="8" fillId="4" borderId="4" xfId="0" applyFont="1" applyFill="1" applyBorder="1" applyAlignment="1">
      <alignment vertical="top" wrapText="1"/>
    </xf>
    <xf numFmtId="0" fontId="3" fillId="4" borderId="10" xfId="0" applyFont="1" applyFill="1" applyBorder="1" applyAlignment="1">
      <alignment horizontal="left" vertical="top" wrapText="1"/>
    </xf>
    <xf numFmtId="0" fontId="1" fillId="4" borderId="8" xfId="0" applyFont="1" applyFill="1" applyBorder="1" applyAlignment="1">
      <alignment vertical="top" wrapText="1"/>
    </xf>
    <xf numFmtId="0" fontId="7" fillId="4" borderId="4" xfId="0" applyFont="1" applyFill="1" applyBorder="1" applyAlignment="1">
      <alignment horizontal="left" vertical="top" wrapText="1"/>
    </xf>
    <xf numFmtId="0" fontId="8" fillId="4" borderId="8" xfId="0" applyFont="1" applyFill="1" applyBorder="1" applyAlignment="1">
      <alignment vertical="top" wrapText="1"/>
    </xf>
    <xf numFmtId="0" fontId="6" fillId="4" borderId="8" xfId="0" applyFont="1" applyFill="1" applyBorder="1" applyAlignment="1">
      <alignment vertical="top" wrapText="1"/>
    </xf>
    <xf numFmtId="0" fontId="8" fillId="4" borderId="6" xfId="0" applyFont="1" applyFill="1" applyBorder="1" applyAlignment="1">
      <alignment vertical="top" wrapText="1"/>
    </xf>
    <xf numFmtId="0" fontId="8" fillId="4" borderId="9" xfId="0" applyFont="1" applyFill="1" applyBorder="1" applyAlignment="1">
      <alignment vertical="top" wrapText="1"/>
    </xf>
    <xf numFmtId="0" fontId="11" fillId="5" borderId="10" xfId="0" applyFont="1" applyFill="1" applyBorder="1" applyAlignment="1">
      <alignment horizontal="center" vertical="top" wrapText="1"/>
    </xf>
    <xf numFmtId="0" fontId="11" fillId="5" borderId="7" xfId="0" applyFont="1" applyFill="1" applyBorder="1" applyAlignment="1">
      <alignment horizontal="center" vertical="top" wrapText="1"/>
    </xf>
    <xf numFmtId="0" fontId="5" fillId="5" borderId="7" xfId="0" applyFont="1" applyFill="1" applyBorder="1" applyAlignment="1">
      <alignment horizontal="left" vertical="top" wrapText="1"/>
    </xf>
    <xf numFmtId="0" fontId="11" fillId="5" borderId="4" xfId="0" applyFont="1" applyFill="1" applyBorder="1" applyAlignment="1">
      <alignment horizontal="center" vertical="top" wrapText="1"/>
    </xf>
    <xf numFmtId="0" fontId="7" fillId="2" borderId="11" xfId="0" applyFont="1" applyFill="1" applyBorder="1" applyAlignment="1">
      <alignment horizontal="center"/>
    </xf>
    <xf numFmtId="0" fontId="7" fillId="2" borderId="12" xfId="0" applyFont="1" applyFill="1" applyBorder="1" applyAlignment="1">
      <alignment horizontal="center"/>
    </xf>
    <xf numFmtId="0" fontId="7" fillId="2" borderId="13" xfId="0" applyFont="1" applyFill="1" applyBorder="1" applyAlignment="1">
      <alignment horizontal="center"/>
    </xf>
    <xf numFmtId="0" fontId="7" fillId="3" borderId="14" xfId="0" applyFont="1" applyFill="1" applyBorder="1" applyAlignment="1">
      <alignment horizontal="center"/>
    </xf>
    <xf numFmtId="0" fontId="7" fillId="3" borderId="15" xfId="0" applyFont="1" applyFill="1" applyBorder="1" applyAlignment="1">
      <alignment horizontal="center"/>
    </xf>
    <xf numFmtId="0" fontId="7" fillId="3" borderId="16"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3" borderId="14" xfId="0" applyFont="1" applyFill="1" applyBorder="1" applyAlignment="1">
      <alignment horizontal="center"/>
    </xf>
    <xf numFmtId="0" fontId="1" fillId="3" borderId="15" xfId="0" applyFont="1" applyFill="1" applyBorder="1" applyAlignment="1">
      <alignment horizontal="center"/>
    </xf>
    <xf numFmtId="0" fontId="1" fillId="3" borderId="16" xfId="0" applyFont="1" applyFill="1" applyBorder="1" applyAlignment="1">
      <alignment horizontal="center"/>
    </xf>
  </cellXfs>
  <cellStyles count="2">
    <cellStyle name="Hypertextový odkaz" xfId="1" builtinId="8"/>
    <cellStyle name="Normální"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1455120</xdr:colOff>
      <xdr:row>0</xdr:row>
      <xdr:rowOff>38880</xdr:rowOff>
    </xdr:from>
    <xdr:to>
      <xdr:col>4</xdr:col>
      <xdr:colOff>1053360</xdr:colOff>
      <xdr:row>6</xdr:row>
      <xdr:rowOff>132840</xdr:rowOff>
    </xdr:to>
    <xdr:pic>
      <xdr:nvPicPr>
        <xdr:cNvPr id="2" name="Obrázek 2"/>
        <xdr:cNvPicPr/>
      </xdr:nvPicPr>
      <xdr:blipFill>
        <a:blip xmlns:r="http://schemas.openxmlformats.org/officeDocument/2006/relationships" r:embed="rId1"/>
        <a:stretch/>
      </xdr:blipFill>
      <xdr:spPr>
        <a:xfrm>
          <a:off x="8661600" y="38880"/>
          <a:ext cx="1603440" cy="123696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79"/>
  <sheetViews>
    <sheetView tabSelected="1" zoomScaleNormal="100" workbookViewId="0">
      <selection activeCell="D95" sqref="D95"/>
    </sheetView>
  </sheetViews>
  <sheetFormatPr defaultColWidth="8.7109375" defaultRowHeight="15" x14ac:dyDescent="0.25"/>
  <cols>
    <col min="1" max="1" width="29.140625" customWidth="1"/>
    <col min="2" max="2" width="42.7109375" customWidth="1"/>
    <col min="3" max="3" width="30.28515625" customWidth="1"/>
    <col min="4" max="4" width="28.42578125" customWidth="1"/>
    <col min="5" max="5" width="17" customWidth="1"/>
  </cols>
  <sheetData>
    <row r="7" spans="1:5" x14ac:dyDescent="0.25">
      <c r="A7" s="12" t="s">
        <v>0</v>
      </c>
      <c r="B7" s="12"/>
      <c r="C7" s="12"/>
      <c r="D7" s="12"/>
      <c r="E7" s="12"/>
    </row>
    <row r="8" spans="1:5" x14ac:dyDescent="0.25">
      <c r="A8" s="11"/>
      <c r="B8" s="11"/>
      <c r="C8" s="11"/>
      <c r="D8" s="11"/>
      <c r="E8" s="11"/>
    </row>
    <row r="9" spans="1:5" ht="26.25" x14ac:dyDescent="0.25">
      <c r="A9" s="14" t="s">
        <v>1</v>
      </c>
      <c r="B9" s="14" t="s">
        <v>2</v>
      </c>
      <c r="C9" s="14" t="s">
        <v>3</v>
      </c>
      <c r="D9" s="14" t="s">
        <v>4</v>
      </c>
      <c r="E9" s="15" t="s">
        <v>5</v>
      </c>
    </row>
    <row r="10" spans="1:5" x14ac:dyDescent="0.25">
      <c r="A10" s="14" t="s">
        <v>6</v>
      </c>
      <c r="B10" s="16" t="s">
        <v>7</v>
      </c>
      <c r="C10" s="14">
        <v>1</v>
      </c>
      <c r="D10" s="14">
        <v>28500</v>
      </c>
      <c r="E10" s="17">
        <f>C10*D10</f>
        <v>28500</v>
      </c>
    </row>
    <row r="11" spans="1:5" x14ac:dyDescent="0.25">
      <c r="A11" s="14" t="s">
        <v>8</v>
      </c>
      <c r="B11" s="16" t="s">
        <v>9</v>
      </c>
      <c r="C11" s="14">
        <v>1</v>
      </c>
      <c r="D11" s="17">
        <v>23000</v>
      </c>
      <c r="E11" s="14">
        <f>D11*C11</f>
        <v>23000</v>
      </c>
    </row>
    <row r="12" spans="1:5" x14ac:dyDescent="0.25">
      <c r="A12" s="14" t="s">
        <v>10</v>
      </c>
      <c r="B12" s="16" t="s">
        <v>11</v>
      </c>
      <c r="C12" s="14">
        <v>1</v>
      </c>
      <c r="D12" s="17">
        <v>5000</v>
      </c>
      <c r="E12" s="14">
        <f>D12*C12</f>
        <v>5000</v>
      </c>
    </row>
    <row r="13" spans="1:5" x14ac:dyDescent="0.25">
      <c r="A13" s="13"/>
      <c r="B13" s="18"/>
      <c r="C13" s="13"/>
      <c r="D13" s="19"/>
      <c r="E13" s="19"/>
    </row>
    <row r="16" spans="1:5" x14ac:dyDescent="0.25">
      <c r="A16" s="10" t="s">
        <v>12</v>
      </c>
      <c r="B16" s="10"/>
      <c r="C16" s="10"/>
      <c r="D16" s="10"/>
      <c r="E16" s="10"/>
    </row>
    <row r="17" spans="1:5" x14ac:dyDescent="0.25">
      <c r="A17" s="9"/>
      <c r="B17" s="9"/>
      <c r="C17" s="9"/>
      <c r="D17" s="9"/>
      <c r="E17" s="9"/>
    </row>
    <row r="18" spans="1:5" ht="25.5" x14ac:dyDescent="0.25">
      <c r="A18" s="20" t="str">
        <f>A10</f>
        <v>1A</v>
      </c>
      <c r="B18" s="8" t="s">
        <v>13</v>
      </c>
      <c r="C18" s="8"/>
      <c r="D18" s="21" t="s">
        <v>14</v>
      </c>
      <c r="E18" s="22"/>
    </row>
    <row r="19" spans="1:5" ht="25.5" x14ac:dyDescent="0.25">
      <c r="A19" s="23" t="str">
        <f>B10</f>
        <v>Notebook 14“</v>
      </c>
      <c r="B19" s="7"/>
      <c r="C19" s="7"/>
      <c r="D19" s="25" t="s">
        <v>15</v>
      </c>
      <c r="E19" s="22"/>
    </row>
    <row r="20" spans="1:5" x14ac:dyDescent="0.25">
      <c r="A20" s="26" t="s">
        <v>16</v>
      </c>
      <c r="B20" s="6">
        <f>C10</f>
        <v>1</v>
      </c>
      <c r="C20" s="6"/>
      <c r="D20" s="25" t="s">
        <v>17</v>
      </c>
      <c r="E20" s="22"/>
    </row>
    <row r="21" spans="1:5" ht="25.5" x14ac:dyDescent="0.25">
      <c r="A21" s="27" t="s">
        <v>18</v>
      </c>
      <c r="B21" s="5"/>
      <c r="C21" s="5"/>
      <c r="D21" s="24" t="s">
        <v>19</v>
      </c>
      <c r="E21" s="22"/>
    </row>
    <row r="22" spans="1:5" ht="25.5" x14ac:dyDescent="0.25">
      <c r="A22" s="28" t="s">
        <v>20</v>
      </c>
      <c r="B22" s="5"/>
      <c r="C22" s="5"/>
      <c r="D22" s="29"/>
      <c r="E22" s="30"/>
    </row>
    <row r="23" spans="1:5" ht="13.9" customHeight="1" x14ac:dyDescent="0.25">
      <c r="A23" s="4" t="s">
        <v>21</v>
      </c>
      <c r="B23" s="31" t="s">
        <v>22</v>
      </c>
      <c r="C23" s="31" t="s">
        <v>23</v>
      </c>
      <c r="D23" s="5"/>
      <c r="E23" s="5"/>
    </row>
    <row r="24" spans="1:5" x14ac:dyDescent="0.25">
      <c r="A24" s="4"/>
      <c r="B24" s="31" t="s">
        <v>24</v>
      </c>
      <c r="C24" s="31" t="s">
        <v>25</v>
      </c>
      <c r="D24" s="32"/>
      <c r="E24" s="22"/>
    </row>
    <row r="25" spans="1:5" x14ac:dyDescent="0.25">
      <c r="A25" s="4"/>
      <c r="B25" s="26" t="s">
        <v>26</v>
      </c>
      <c r="C25" s="26" t="s">
        <v>27</v>
      </c>
      <c r="D25" s="33"/>
      <c r="E25" s="34"/>
    </row>
    <row r="26" spans="1:5" ht="89.25" x14ac:dyDescent="0.25">
      <c r="A26" s="4"/>
      <c r="B26" s="26" t="s">
        <v>28</v>
      </c>
      <c r="C26" s="35" t="s">
        <v>29</v>
      </c>
      <c r="D26" s="32"/>
      <c r="E26" s="22"/>
    </row>
    <row r="27" spans="1:5" x14ac:dyDescent="0.25">
      <c r="A27" s="4"/>
      <c r="B27" s="26" t="s">
        <v>30</v>
      </c>
      <c r="C27" s="26" t="s">
        <v>31</v>
      </c>
      <c r="D27" s="3"/>
      <c r="E27" s="3"/>
    </row>
    <row r="28" spans="1:5" x14ac:dyDescent="0.25">
      <c r="A28" s="4"/>
      <c r="B28" s="26" t="s">
        <v>32</v>
      </c>
      <c r="C28" s="26" t="s">
        <v>33</v>
      </c>
      <c r="D28" s="36"/>
      <c r="E28" s="22"/>
    </row>
    <row r="29" spans="1:5" ht="40.35" customHeight="1" x14ac:dyDescent="0.25">
      <c r="A29" s="4"/>
      <c r="B29" s="26" t="s">
        <v>34</v>
      </c>
      <c r="C29" s="26" t="s">
        <v>35</v>
      </c>
      <c r="D29" s="36"/>
      <c r="E29" s="22"/>
    </row>
    <row r="30" spans="1:5" x14ac:dyDescent="0.25">
      <c r="A30" s="4"/>
      <c r="B30" s="26" t="s">
        <v>36</v>
      </c>
      <c r="C30" s="26" t="s">
        <v>37</v>
      </c>
      <c r="D30" s="36"/>
      <c r="E30" s="22"/>
    </row>
    <row r="31" spans="1:5" ht="25.5" x14ac:dyDescent="0.25">
      <c r="A31" s="4"/>
      <c r="B31" s="26" t="s">
        <v>38</v>
      </c>
      <c r="C31" s="26" t="s">
        <v>39</v>
      </c>
      <c r="D31" s="36"/>
      <c r="E31" s="22"/>
    </row>
    <row r="32" spans="1:5" x14ac:dyDescent="0.25">
      <c r="A32" s="4"/>
      <c r="B32" s="26" t="s">
        <v>40</v>
      </c>
      <c r="C32" s="26" t="s">
        <v>41</v>
      </c>
      <c r="D32" s="3"/>
      <c r="E32" s="3"/>
    </row>
    <row r="33" spans="1:5" ht="25.5" x14ac:dyDescent="0.25">
      <c r="A33" s="4"/>
      <c r="B33" s="31" t="s">
        <v>42</v>
      </c>
      <c r="C33" s="26" t="s">
        <v>43</v>
      </c>
      <c r="D33" s="32"/>
      <c r="E33" s="22"/>
    </row>
    <row r="34" spans="1:5" ht="114.75" x14ac:dyDescent="0.25">
      <c r="A34" s="4"/>
      <c r="B34" s="26" t="s">
        <v>44</v>
      </c>
      <c r="C34" s="35" t="s">
        <v>45</v>
      </c>
      <c r="D34" s="32"/>
      <c r="E34" s="22"/>
    </row>
    <row r="35" spans="1:5" x14ac:dyDescent="0.25">
      <c r="A35" s="4"/>
      <c r="B35" s="26" t="s">
        <v>46</v>
      </c>
      <c r="C35" s="35" t="s">
        <v>47</v>
      </c>
      <c r="D35" s="32"/>
      <c r="E35" s="22"/>
    </row>
    <row r="36" spans="1:5" ht="13.9" customHeight="1" x14ac:dyDescent="0.25">
      <c r="A36" s="4"/>
      <c r="B36" s="26" t="s">
        <v>48</v>
      </c>
      <c r="C36" s="35" t="s">
        <v>49</v>
      </c>
      <c r="D36" s="32"/>
      <c r="E36" s="22"/>
    </row>
    <row r="37" spans="1:5" x14ac:dyDescent="0.25">
      <c r="A37" s="4"/>
      <c r="B37" s="26" t="s">
        <v>50</v>
      </c>
      <c r="C37" s="35" t="s">
        <v>51</v>
      </c>
      <c r="D37" s="32"/>
      <c r="E37" s="22"/>
    </row>
    <row r="38" spans="1:5" x14ac:dyDescent="0.25">
      <c r="A38" s="37" t="s">
        <v>52</v>
      </c>
      <c r="B38" s="38" t="s">
        <v>53</v>
      </c>
      <c r="C38" s="26" t="s">
        <v>54</v>
      </c>
      <c r="D38" s="2"/>
      <c r="E38" s="2"/>
    </row>
    <row r="40" spans="1:5" ht="15.75" thickBot="1" x14ac:dyDescent="0.3"/>
    <row r="41" spans="1:5" x14ac:dyDescent="0.25">
      <c r="A41" s="58" t="s">
        <v>12</v>
      </c>
      <c r="B41" s="59"/>
      <c r="C41" s="59"/>
      <c r="D41" s="59"/>
      <c r="E41" s="60"/>
    </row>
    <row r="42" spans="1:5" x14ac:dyDescent="0.25">
      <c r="A42" s="55"/>
      <c r="B42" s="56"/>
      <c r="C42" s="56"/>
      <c r="D42" s="56"/>
      <c r="E42" s="57"/>
    </row>
    <row r="43" spans="1:5" ht="25.5" x14ac:dyDescent="0.25">
      <c r="A43" s="20" t="str">
        <f>A11</f>
        <v>1B</v>
      </c>
      <c r="B43" s="8" t="s">
        <v>13</v>
      </c>
      <c r="C43" s="8"/>
      <c r="D43" s="21" t="s">
        <v>14</v>
      </c>
      <c r="E43" s="22"/>
    </row>
    <row r="44" spans="1:5" ht="25.5" x14ac:dyDescent="0.25">
      <c r="A44" s="23" t="str">
        <f>B11</f>
        <v>Monitor 34"</v>
      </c>
      <c r="B44" s="7"/>
      <c r="C44" s="7"/>
      <c r="D44" s="25" t="s">
        <v>15</v>
      </c>
      <c r="E44" s="22"/>
    </row>
    <row r="45" spans="1:5" x14ac:dyDescent="0.25">
      <c r="A45" s="26" t="s">
        <v>16</v>
      </c>
      <c r="B45" s="6">
        <f>C11</f>
        <v>1</v>
      </c>
      <c r="C45" s="6"/>
      <c r="D45" s="25" t="s">
        <v>17</v>
      </c>
      <c r="E45" s="22"/>
    </row>
    <row r="46" spans="1:5" ht="25.5" x14ac:dyDescent="0.25">
      <c r="A46" s="27" t="s">
        <v>55</v>
      </c>
      <c r="B46" s="5"/>
      <c r="C46" s="5"/>
      <c r="D46" s="24" t="s">
        <v>19</v>
      </c>
      <c r="E46" s="22"/>
    </row>
    <row r="47" spans="1:5" ht="13.9" customHeight="1" x14ac:dyDescent="0.25">
      <c r="A47" s="4" t="s">
        <v>21</v>
      </c>
      <c r="B47" s="31" t="s">
        <v>56</v>
      </c>
      <c r="C47" s="31" t="s">
        <v>57</v>
      </c>
      <c r="D47" s="5"/>
      <c r="E47" s="5"/>
    </row>
    <row r="48" spans="1:5" x14ac:dyDescent="0.25">
      <c r="A48" s="4"/>
      <c r="B48" s="31" t="s">
        <v>24</v>
      </c>
      <c r="C48" s="31" t="s">
        <v>58</v>
      </c>
      <c r="D48" s="33"/>
      <c r="E48" s="34"/>
    </row>
    <row r="49" spans="1:5" x14ac:dyDescent="0.25">
      <c r="A49" s="4"/>
      <c r="B49" s="26" t="s">
        <v>59</v>
      </c>
      <c r="C49" s="26" t="s">
        <v>60</v>
      </c>
      <c r="D49" s="32"/>
      <c r="E49" s="22"/>
    </row>
    <row r="50" spans="1:5" x14ac:dyDescent="0.25">
      <c r="A50" s="4"/>
      <c r="B50" s="26" t="s">
        <v>61</v>
      </c>
      <c r="C50" s="26" t="s">
        <v>62</v>
      </c>
      <c r="D50" s="33"/>
      <c r="E50" s="34"/>
    </row>
    <row r="51" spans="1:5" x14ac:dyDescent="0.25">
      <c r="A51" s="4"/>
      <c r="B51" s="26" t="s">
        <v>63</v>
      </c>
      <c r="C51" s="26" t="s">
        <v>60</v>
      </c>
      <c r="D51" s="33"/>
      <c r="E51" s="34"/>
    </row>
    <row r="52" spans="1:5" x14ac:dyDescent="0.25">
      <c r="A52" s="4"/>
      <c r="B52" s="26" t="s">
        <v>64</v>
      </c>
      <c r="C52" s="26" t="s">
        <v>65</v>
      </c>
      <c r="D52" s="33"/>
      <c r="E52" s="34"/>
    </row>
    <row r="53" spans="1:5" x14ac:dyDescent="0.25">
      <c r="A53" s="4"/>
      <c r="B53" s="26" t="s">
        <v>66</v>
      </c>
      <c r="C53" s="26" t="s">
        <v>67</v>
      </c>
      <c r="D53" s="33"/>
      <c r="E53" s="34"/>
    </row>
    <row r="54" spans="1:5" x14ac:dyDescent="0.25">
      <c r="A54" s="4"/>
      <c r="B54" s="26" t="s">
        <v>68</v>
      </c>
      <c r="C54" s="26" t="s">
        <v>69</v>
      </c>
      <c r="D54" s="33"/>
      <c r="E54" s="34"/>
    </row>
    <row r="55" spans="1:5" x14ac:dyDescent="0.25">
      <c r="A55" s="4"/>
      <c r="B55" s="26" t="s">
        <v>70</v>
      </c>
      <c r="C55" s="26" t="s">
        <v>71</v>
      </c>
      <c r="D55" s="33"/>
      <c r="E55" s="34"/>
    </row>
    <row r="56" spans="1:5" x14ac:dyDescent="0.25">
      <c r="A56" s="4"/>
      <c r="B56" s="26" t="s">
        <v>72</v>
      </c>
      <c r="C56" s="26" t="s">
        <v>71</v>
      </c>
      <c r="D56" s="33"/>
      <c r="E56" s="34"/>
    </row>
    <row r="57" spans="1:5" x14ac:dyDescent="0.25">
      <c r="A57" s="4"/>
      <c r="B57" s="26" t="s">
        <v>73</v>
      </c>
      <c r="C57" s="26" t="s">
        <v>74</v>
      </c>
      <c r="D57" s="33"/>
      <c r="E57" s="34"/>
    </row>
    <row r="58" spans="1:5" x14ac:dyDescent="0.25">
      <c r="A58" s="4"/>
      <c r="B58" s="26" t="s">
        <v>75</v>
      </c>
      <c r="C58" s="26" t="s">
        <v>71</v>
      </c>
      <c r="D58" s="33"/>
      <c r="E58" s="34"/>
    </row>
    <row r="59" spans="1:5" x14ac:dyDescent="0.25">
      <c r="A59" s="4"/>
      <c r="B59" s="26" t="s">
        <v>76</v>
      </c>
      <c r="C59" s="26" t="s">
        <v>77</v>
      </c>
      <c r="D59" s="33"/>
      <c r="E59" s="34"/>
    </row>
    <row r="60" spans="1:5" x14ac:dyDescent="0.25">
      <c r="A60" s="4"/>
      <c r="B60" s="26" t="s">
        <v>78</v>
      </c>
      <c r="C60" s="26" t="s">
        <v>71</v>
      </c>
      <c r="D60" s="33"/>
      <c r="E60" s="34"/>
    </row>
    <row r="61" spans="1:5" x14ac:dyDescent="0.25">
      <c r="A61" s="4"/>
      <c r="B61" s="26" t="s">
        <v>79</v>
      </c>
      <c r="C61" s="26" t="s">
        <v>71</v>
      </c>
      <c r="D61" s="33"/>
      <c r="E61" s="34"/>
    </row>
    <row r="62" spans="1:5" x14ac:dyDescent="0.25">
      <c r="A62" s="37" t="s">
        <v>52</v>
      </c>
      <c r="B62" s="38" t="s">
        <v>53</v>
      </c>
      <c r="C62" s="26" t="s">
        <v>54</v>
      </c>
      <c r="D62" s="2"/>
      <c r="E62" s="2"/>
    </row>
    <row r="64" spans="1:5" ht="15.75" thickBot="1" x14ac:dyDescent="0.3"/>
    <row r="65" spans="1:5" x14ac:dyDescent="0.25">
      <c r="A65" s="52" t="s">
        <v>12</v>
      </c>
      <c r="B65" s="53"/>
      <c r="C65" s="53"/>
      <c r="D65" s="53"/>
      <c r="E65" s="54"/>
    </row>
    <row r="66" spans="1:5" x14ac:dyDescent="0.25">
      <c r="A66" s="49"/>
      <c r="B66" s="50"/>
      <c r="C66" s="50"/>
      <c r="D66" s="50"/>
      <c r="E66" s="51"/>
    </row>
    <row r="67" spans="1:5" ht="25.5" x14ac:dyDescent="0.25">
      <c r="A67" s="20" t="str">
        <f>A12</f>
        <v>1C</v>
      </c>
      <c r="B67" s="8" t="s">
        <v>13</v>
      </c>
      <c r="C67" s="8"/>
      <c r="D67" s="21" t="s">
        <v>14</v>
      </c>
      <c r="E67" s="22"/>
    </row>
    <row r="68" spans="1:5" ht="25.5" x14ac:dyDescent="0.25">
      <c r="A68" s="39" t="str">
        <f>B12</f>
        <v>Dokovací stanice</v>
      </c>
      <c r="B68" s="7"/>
      <c r="C68" s="7"/>
      <c r="D68" s="40" t="s">
        <v>15</v>
      </c>
      <c r="E68" s="30"/>
    </row>
    <row r="69" spans="1:5" x14ac:dyDescent="0.25">
      <c r="A69" s="41" t="s">
        <v>16</v>
      </c>
      <c r="B69" s="1">
        <f>C12</f>
        <v>1</v>
      </c>
      <c r="C69" s="1"/>
      <c r="D69" s="40" t="s">
        <v>17</v>
      </c>
      <c r="E69" s="30"/>
    </row>
    <row r="70" spans="1:5" ht="25.5" x14ac:dyDescent="0.25">
      <c r="A70" s="42" t="s">
        <v>18</v>
      </c>
      <c r="B70" s="5"/>
      <c r="C70" s="5"/>
      <c r="D70" s="29" t="s">
        <v>19</v>
      </c>
      <c r="E70" s="30"/>
    </row>
    <row r="71" spans="1:5" x14ac:dyDescent="0.25">
      <c r="A71" s="43" t="s">
        <v>21</v>
      </c>
      <c r="B71" s="37" t="s">
        <v>22</v>
      </c>
      <c r="C71" s="31" t="s">
        <v>11</v>
      </c>
      <c r="D71" s="48"/>
      <c r="E71" s="48"/>
    </row>
    <row r="72" spans="1:5" x14ac:dyDescent="0.25">
      <c r="A72" s="44"/>
      <c r="B72" s="41" t="s">
        <v>80</v>
      </c>
      <c r="C72" s="26" t="s">
        <v>81</v>
      </c>
      <c r="D72" s="45"/>
      <c r="E72" s="34"/>
    </row>
    <row r="73" spans="1:5" x14ac:dyDescent="0.25">
      <c r="A73" s="44"/>
      <c r="B73" s="41" t="s">
        <v>82</v>
      </c>
      <c r="C73" s="26" t="s">
        <v>83</v>
      </c>
      <c r="D73" s="45"/>
      <c r="E73" s="46"/>
    </row>
    <row r="74" spans="1:5" x14ac:dyDescent="0.25">
      <c r="A74" s="44"/>
      <c r="B74" s="41" t="s">
        <v>84</v>
      </c>
      <c r="C74" s="26" t="s">
        <v>85</v>
      </c>
      <c r="D74" s="45"/>
      <c r="E74" s="46"/>
    </row>
    <row r="75" spans="1:5" x14ac:dyDescent="0.25">
      <c r="A75" s="44"/>
      <c r="B75" s="41" t="s">
        <v>86</v>
      </c>
      <c r="C75" s="26" t="s">
        <v>87</v>
      </c>
      <c r="D75" s="45"/>
      <c r="E75" s="47"/>
    </row>
    <row r="76" spans="1:5" x14ac:dyDescent="0.25">
      <c r="A76" s="44"/>
      <c r="B76" s="41" t="s">
        <v>88</v>
      </c>
      <c r="C76" s="26" t="s">
        <v>71</v>
      </c>
      <c r="D76" s="45"/>
      <c r="E76" s="47"/>
    </row>
    <row r="77" spans="1:5" x14ac:dyDescent="0.25">
      <c r="A77" s="44"/>
      <c r="B77" s="41" t="s">
        <v>89</v>
      </c>
      <c r="C77" s="26" t="s">
        <v>90</v>
      </c>
      <c r="D77" s="45"/>
      <c r="E77" s="47"/>
    </row>
    <row r="78" spans="1:5" x14ac:dyDescent="0.25">
      <c r="A78" s="37" t="s">
        <v>52</v>
      </c>
      <c r="B78" s="38" t="s">
        <v>53</v>
      </c>
      <c r="C78" s="26" t="s">
        <v>54</v>
      </c>
      <c r="D78" s="45"/>
      <c r="E78" s="46"/>
    </row>
    <row r="79" spans="1:5" ht="15.75" customHeight="1" x14ac:dyDescent="0.25"/>
  </sheetData>
  <mergeCells count="30">
    <mergeCell ref="A66:E66"/>
    <mergeCell ref="A65:E65"/>
    <mergeCell ref="A41:E41"/>
    <mergeCell ref="B67:C67"/>
    <mergeCell ref="B68:C68"/>
    <mergeCell ref="B69:C69"/>
    <mergeCell ref="B70:C70"/>
    <mergeCell ref="D71:E71"/>
    <mergeCell ref="A47:A61"/>
    <mergeCell ref="D47:E47"/>
    <mergeCell ref="D62:E62"/>
    <mergeCell ref="A42:E42"/>
    <mergeCell ref="B43:C43"/>
    <mergeCell ref="B44:C44"/>
    <mergeCell ref="B45:C45"/>
    <mergeCell ref="B46:C46"/>
    <mergeCell ref="D23:E23"/>
    <mergeCell ref="D27:E27"/>
    <mergeCell ref="D32:E32"/>
    <mergeCell ref="D38:E38"/>
    <mergeCell ref="B19:C19"/>
    <mergeCell ref="B20:C20"/>
    <mergeCell ref="B21:C21"/>
    <mergeCell ref="B22:C22"/>
    <mergeCell ref="A23:A37"/>
    <mergeCell ref="A7:E7"/>
    <mergeCell ref="A8:E8"/>
    <mergeCell ref="A16:E16"/>
    <mergeCell ref="A17:E17"/>
    <mergeCell ref="B18:C18"/>
  </mergeCells>
  <pageMargins left="0.7" right="0.7" top="0.78749999999999998" bottom="0.78749999999999998" header="0.51180555555555496" footer="0.51180555555555496"/>
  <pageSetup paperSize="9" firstPageNumber="0"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1222</TotalTime>
  <Application>Microsoft Excel</Application>
  <DocSecurity>0</DocSecurity>
  <ScaleCrop>false</ScaleCrop>
  <HeadingPairs>
    <vt:vector size="2" baseType="variant">
      <vt:variant>
        <vt:lpstr>listy</vt:lpstr>
      </vt:variant>
      <vt:variant>
        <vt:i4>1</vt:i4>
      </vt:variant>
    </vt:vector>
  </HeadingPairs>
  <TitlesOfParts>
    <vt:vector size="1" baseType="lpstr">
      <vt:lpstr>Monitor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dc:description/>
  <cp:lastModifiedBy>benesovav</cp:lastModifiedBy>
  <cp:revision>27</cp:revision>
  <dcterms:created xsi:type="dcterms:W3CDTF">2017-08-24T07:41:37Z</dcterms:created>
  <dcterms:modified xsi:type="dcterms:W3CDTF">2021-01-08T08:37:45Z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