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38. DNS 2020 100 Pyšná (PF)\"/>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Specifikace!$A$1:$G$14</definedName>
    <definedName name="TypVZ">List4!$A$1:$A$3</definedName>
  </definedNames>
  <calcPr calcId="162913"/>
</workbook>
</file>

<file path=xl/calcChain.xml><?xml version="1.0" encoding="utf-8"?>
<calcChain xmlns="http://schemas.openxmlformats.org/spreadsheetml/2006/main">
  <c r="E12" i="5" l="1"/>
  <c r="E11" i="5"/>
  <c r="E10" i="5"/>
  <c r="E13" i="5" l="1"/>
</calcChain>
</file>

<file path=xl/sharedStrings.xml><?xml version="1.0" encoding="utf-8"?>
<sst xmlns="http://schemas.openxmlformats.org/spreadsheetml/2006/main" count="141" uniqueCount="111">
  <si>
    <t>Nadlimitní veřejná zakázka</t>
  </si>
  <si>
    <t>Užší řízení</t>
  </si>
  <si>
    <t>Požaduji</t>
  </si>
  <si>
    <t>Nepožaduji</t>
  </si>
  <si>
    <t>Ekonomická výhodnost nabídky</t>
  </si>
  <si>
    <t>Položka</t>
  </si>
  <si>
    <t>Předmět</t>
  </si>
  <si>
    <t>Ks</t>
  </si>
  <si>
    <t>Cena</t>
  </si>
  <si>
    <t>1A</t>
  </si>
  <si>
    <t>1B</t>
  </si>
  <si>
    <t>1C</t>
  </si>
  <si>
    <t>Požadavek</t>
  </si>
  <si>
    <t>Nabídková cena bez DPH za kus (Kč)</t>
  </si>
  <si>
    <t>Nabídková cena celkem bez DPH</t>
  </si>
  <si>
    <t>DPH</t>
  </si>
  <si>
    <t>Nabízený produkt (typ + ev. produktové číslo)</t>
  </si>
  <si>
    <t>Nabídková cena celkem včetně DPH</t>
  </si>
  <si>
    <t>Minimální konfigurace PC:</t>
  </si>
  <si>
    <t>Počítačová skříň:</t>
  </si>
  <si>
    <t>Zdroj:</t>
  </si>
  <si>
    <t>Procesor:</t>
  </si>
  <si>
    <t>Základní deska</t>
  </si>
  <si>
    <t>Konektivita</t>
  </si>
  <si>
    <t>Paměť RAM</t>
  </si>
  <si>
    <t>Operační systém:</t>
  </si>
  <si>
    <t>Externě dodané příslušenství</t>
  </si>
  <si>
    <t>Myš a klávesnice</t>
  </si>
  <si>
    <t xml:space="preserve">Další požadavky: </t>
  </si>
  <si>
    <t>Záruka:</t>
  </si>
  <si>
    <t>Minimální konfigurace:</t>
  </si>
  <si>
    <t>Max. cena celkem bez DPH, kterou nelze překročit</t>
  </si>
  <si>
    <t xml:space="preserve">Příloha č. 1 - podrobná specifikace položek </t>
  </si>
  <si>
    <t>PC</t>
  </si>
  <si>
    <t>Monitor 27"</t>
  </si>
  <si>
    <t>Uchazeč doplní do zelených políček konkrétní zboží a komponenty, které nabízí.</t>
  </si>
  <si>
    <t xml:space="preserve">Počet kusů: </t>
  </si>
  <si>
    <t>Miditover, konektory na sluchátka a mikrofon.</t>
  </si>
  <si>
    <t>2x USB (z toho alespoň 1x USB 3.x) na předním panelu nebo zvrchu, nikoliv na boku.</t>
  </si>
  <si>
    <t>Min. 400W, certifikace 80 PLUS</t>
  </si>
  <si>
    <t>CPU x86-64 kompatibilní, PassMark CPU Mark min. 13000 bodů dle www.cpubenchmark.net. Dodavatel uvede celkovou průměrnou hodnotu bodů ze všech měření. Tuto hodnotu zadavatel doporučuje doložit printscreenem ze stránky www.cpubenchmark.net</t>
  </si>
  <si>
    <t>Min., 4x RAM slot</t>
  </si>
  <si>
    <t>GLAN (RJ-45)</t>
  </si>
  <si>
    <t>Min. 16 GB DDR4 RAM (v 2x8GB kombinaci)</t>
  </si>
  <si>
    <t>Disk 1:</t>
  </si>
  <si>
    <t>SSD, min 480GB</t>
  </si>
  <si>
    <t>Disk 2:</t>
  </si>
  <si>
    <t>Min. 1TB</t>
  </si>
  <si>
    <t>Grafické karta / výstupy</t>
  </si>
  <si>
    <t>Ano (může být integrovaná), HDMI</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</si>
  <si>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</si>
  <si>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USB klávesnice + myš součástí dodávky</t>
  </si>
  <si>
    <t>Nezaplombovaná case - oprávněným zaměstnancům zadavatele musí být i v záruční době umožněno otevření skříně počítače a instalace dalších komponent PC.</t>
  </si>
  <si>
    <t>Záruční doba</t>
  </si>
  <si>
    <t>min. 2 roky</t>
  </si>
  <si>
    <t>PF</t>
  </si>
  <si>
    <t>Minimální konfigurace Monitor:</t>
  </si>
  <si>
    <t>Rozlišení</t>
  </si>
  <si>
    <t>Full HD (1920x1080)</t>
  </si>
  <si>
    <t>Úhlopříčka</t>
  </si>
  <si>
    <t>27"</t>
  </si>
  <si>
    <t>Technologie</t>
  </si>
  <si>
    <t>LCD LED</t>
  </si>
  <si>
    <t>Typ obrazu</t>
  </si>
  <si>
    <t>rovná</t>
  </si>
  <si>
    <t>Odezva</t>
  </si>
  <si>
    <t>max. 6 ms</t>
  </si>
  <si>
    <t>Jas</t>
  </si>
  <si>
    <t>min. 250 cd/m2</t>
  </si>
  <si>
    <t>Grafické vstupy</t>
  </si>
  <si>
    <t>HDMI</t>
  </si>
  <si>
    <t>HDMI kabel (není-li součástí balení)</t>
  </si>
  <si>
    <t>Ano</t>
  </si>
  <si>
    <t>Notebook dotykový s příslušenstvím</t>
  </si>
  <si>
    <t>Nabízený produkt</t>
  </si>
  <si>
    <t>Produktové číslo (kód výrobce)</t>
  </si>
  <si>
    <t>Typ</t>
  </si>
  <si>
    <t>Notebook s dotykovým displejem</t>
  </si>
  <si>
    <t>Úhlopříčka displeje, typ</t>
  </si>
  <si>
    <t>14 – 14,1“</t>
  </si>
  <si>
    <t>Typ displeje</t>
  </si>
  <si>
    <t>Dotykový, IPS</t>
  </si>
  <si>
    <t>Rozlišení displeje</t>
  </si>
  <si>
    <t>1920 x 1080 (Full HD)</t>
  </si>
  <si>
    <t>CPU x86-64 kompatibilní, PassMark CPU Mark min. 6400 bodů dle www.cpubenchmark.net, celková průměrná hodnota bodů ze všech měření dle www.cpubenchmark.net</t>
  </si>
  <si>
    <t>8 GB</t>
  </si>
  <si>
    <t>Disk</t>
  </si>
  <si>
    <t>Min. 256 GB SSD M.2 PCIe NVMe</t>
  </si>
  <si>
    <t>Grafický výstup</t>
  </si>
  <si>
    <t>Bezdrátová konektivita</t>
  </si>
  <si>
    <t>WiFi, BT</t>
  </si>
  <si>
    <t>Ostatní</t>
  </si>
  <si>
    <t>HD kamera</t>
  </si>
  <si>
    <t xml:space="preserve">USB porty: </t>
  </si>
  <si>
    <t>Min. 3,  u čehož min. 1x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</si>
  <si>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</si>
  <si>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</si>
  <si>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Min. 45 Wh, 10 hodin</t>
  </si>
  <si>
    <t>Klávesnice a touchpad</t>
  </si>
  <si>
    <t>Vestavěné, klávesnice podsvícená</t>
  </si>
  <si>
    <t>Hmotnost</t>
  </si>
  <si>
    <t>Maximálně 1,55 Kg</t>
  </si>
  <si>
    <t>Součástí dodávy</t>
  </si>
  <si>
    <t>Napájecí adaptér</t>
  </si>
  <si>
    <t>Externí dodané příslušenství</t>
  </si>
  <si>
    <t>Brašna na dodávaný NTB</t>
  </si>
  <si>
    <t>Brašna s uchy a popruhem</t>
  </si>
  <si>
    <t>Myš bezdrátová – Bluetooth</t>
  </si>
  <si>
    <t>S podporou BT, kolečko a min. 3 tlačítka.</t>
  </si>
  <si>
    <t>Záruka</t>
  </si>
  <si>
    <t>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</si>
</sst>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rgb="FF99FF99"/>
        <bgColor rgb="FFCC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auto="1"/>
      </left>
      <right style="medium">
        <color auto="1"/>
      </right>
      <top/>
      <bottom/>
      <diagonal/>
    </border>
  </borders>
  <cellStyleXfs count="4">
    <xf numFmtId="0" fontId="0" fillId="0" borderId="0"/>
    <xf numFmtId="0" fontId="2" fillId="0" borderId="0"/>
    <xf numFmtId="0" fontId="3" fillId="0" borderId="0"/>
    <xf numFmtId="0" fontId="4" fillId="0" borderId="0" applyBorder="0" applyProtection="0"/>
  </cellStyleXfs>
  <cellXfs count="53">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5" borderId="8" xfId="0" applyFont="1" applyFill="1" applyBorder="1" applyAlignment="1">
      <alignment horizontal="center"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5" fillId="4" borderId="8" xfId="0" applyFont="1" applyFill="1" applyBorder="1" applyAlignment="1">
      <alignment horizontal="left" vertical="top" wrapText="1"/>
    </xf>
    <xf numFmtId="49" fontId="6" fillId="4" borderId="5" xfId="0" applyNumberFormat="1" applyFont="1" applyFill="1" applyBorder="1" applyAlignment="1" applyProtection="1">
      <alignment vertical="top" wrapText="1"/>
    </xf>
    <xf numFmtId="0" fontId="9" fillId="4" borderId="9" xfId="0" applyFont="1" applyFill="1" applyBorder="1" applyAlignment="1">
      <alignment vertical="top" wrapText="1"/>
    </xf>
    <xf numFmtId="0" fontId="6" fillId="4" borderId="5"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0" borderId="0" xfId="0" applyFont="1"/>
    <xf numFmtId="0" fontId="1" fillId="2" borderId="1" xfId="0" applyFont="1" applyFill="1" applyBorder="1" applyAlignment="1">
      <alignment horizontal="center" wrapText="1"/>
    </xf>
    <xf numFmtId="0" fontId="6" fillId="4" borderId="7" xfId="0" applyFont="1" applyFill="1" applyBorder="1" applyAlignment="1">
      <alignment vertical="top" wrapText="1"/>
    </xf>
    <xf numFmtId="0" fontId="6" fillId="4" borderId="5" xfId="0" applyFont="1" applyFill="1" applyBorder="1" applyAlignment="1">
      <alignment vertical="top"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0" fontId="9" fillId="4" borderId="5" xfId="0" applyFont="1" applyFill="1" applyBorder="1" applyAlignment="1">
      <alignment horizontal="left" vertical="top" wrapText="1"/>
    </xf>
    <xf numFmtId="0" fontId="5" fillId="4" borderId="6" xfId="0" applyFont="1" applyFill="1" applyBorder="1" applyAlignment="1">
      <alignment horizontal="left"/>
    </xf>
    <xf numFmtId="0" fontId="5" fillId="4" borderId="5" xfId="0" applyFont="1" applyFill="1" applyBorder="1" applyAlignment="1">
      <alignment horizontal="center" vertical="top" wrapText="1"/>
    </xf>
    <xf numFmtId="0" fontId="7" fillId="5" borderId="5" xfId="0" applyFont="1" applyFill="1" applyBorder="1" applyAlignment="1">
      <alignment horizontal="center" vertical="top" wrapText="1"/>
    </xf>
    <xf numFmtId="0" fontId="6" fillId="4" borderId="7" xfId="0" applyFont="1" applyFill="1" applyBorder="1" applyAlignment="1">
      <alignment vertical="top" wrapText="1"/>
    </xf>
    <xf numFmtId="0" fontId="6" fillId="4" borderId="5" xfId="0" applyFont="1" applyFill="1" applyBorder="1" applyAlignment="1">
      <alignmen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7" borderId="11" xfId="0" applyFont="1" applyFill="1" applyBorder="1" applyAlignment="1">
      <alignment horizontal="center"/>
    </xf>
    <xf numFmtId="0" fontId="5" fillId="6" borderId="1" xfId="0" applyFont="1" applyFill="1" applyBorder="1" applyAlignment="1">
      <alignment horizontal="center"/>
    </xf>
    <xf numFmtId="0" fontId="5" fillId="4" borderId="5" xfId="0" applyFont="1" applyFill="1" applyBorder="1" applyAlignment="1">
      <alignment horizontal="left"/>
    </xf>
    <xf numFmtId="3" fontId="6" fillId="8" borderId="5" xfId="0" applyNumberFormat="1" applyFont="1" applyFill="1" applyBorder="1" applyAlignment="1">
      <alignment horizontal="left" vertical="top" wrapText="1"/>
    </xf>
    <xf numFmtId="0" fontId="7" fillId="5" borderId="10" xfId="0" applyFont="1" applyFill="1" applyBorder="1" applyAlignment="1">
      <alignment horizontal="center" vertical="top" wrapText="1"/>
    </xf>
    <xf numFmtId="0" fontId="7" fillId="5" borderId="8" xfId="0" applyFont="1" applyFill="1" applyBorder="1" applyAlignment="1">
      <alignment horizontal="center" vertical="top" wrapText="1"/>
    </xf>
    <xf numFmtId="0" fontId="4" fillId="5" borderId="5" xfId="3" applyFill="1" applyBorder="1" applyAlignment="1" applyProtection="1">
      <alignment horizontal="center" vertical="top" wrapText="1"/>
    </xf>
    <xf numFmtId="0" fontId="4" fillId="5" borderId="10" xfId="3" applyFill="1" applyBorder="1" applyAlignment="1" applyProtection="1">
      <alignment horizontal="center" vertical="top" wrapText="1"/>
    </xf>
    <xf numFmtId="0" fontId="6" fillId="5" borderId="10" xfId="0" applyFont="1" applyFill="1" applyBorder="1" applyAlignment="1">
      <alignment horizontal="center" vertical="top" wrapText="1"/>
    </xf>
    <xf numFmtId="0" fontId="6" fillId="4" borderId="12" xfId="0" applyFont="1" applyFill="1" applyBorder="1" applyAlignment="1">
      <alignment horizontal="left" vertical="center"/>
    </xf>
    <xf numFmtId="0" fontId="9" fillId="4" borderId="12" xfId="0" applyFont="1" applyFill="1" applyBorder="1" applyAlignment="1">
      <alignment horizontal="left" vertical="center"/>
    </xf>
    <xf numFmtId="0" fontId="6" fillId="4" borderId="13" xfId="0" applyFont="1" applyFill="1" applyBorder="1" applyAlignment="1">
      <alignment horizontal="left" vertical="center"/>
    </xf>
    <xf numFmtId="0" fontId="9" fillId="4" borderId="13" xfId="0" applyFont="1" applyFill="1" applyBorder="1" applyAlignment="1">
      <alignment horizontal="left" vertical="center"/>
    </xf>
    <xf numFmtId="0" fontId="6" fillId="4" borderId="14" xfId="0" applyFont="1" applyFill="1" applyBorder="1" applyAlignment="1">
      <alignment vertical="top" wrapText="1"/>
    </xf>
    <xf numFmtId="0" fontId="9" fillId="4" borderId="12" xfId="0" applyFont="1" applyFill="1" applyBorder="1" applyAlignment="1">
      <alignment vertical="top" wrapText="1"/>
    </xf>
    <xf numFmtId="0" fontId="5" fillId="4" borderId="8" xfId="0" applyFont="1" applyFill="1" applyBorder="1" applyAlignment="1">
      <alignment horizontal="left" vertical="top" wrapText="1"/>
    </xf>
    <xf numFmtId="0" fontId="6" fillId="4" borderId="0" xfId="0" applyFont="1" applyFill="1" applyBorder="1" applyAlignment="1">
      <alignment vertical="top" wrapText="1"/>
    </xf>
    <xf numFmtId="0" fontId="6" fillId="4" borderId="15" xfId="0" applyFont="1" applyFill="1" applyBorder="1" applyAlignment="1">
      <alignment vertical="top" wrapText="1"/>
    </xf>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78"/>
  <sheetViews>
    <sheetView tabSelected="1" zoomScale="80" zoomScaleNormal="80" workbookViewId="0">
      <selection activeCell="I26" sqref="I26"/>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31" t="s">
        <v>32</v>
      </c>
      <c r="B6" s="31"/>
      <c r="C6" s="31"/>
      <c r="D6" s="31"/>
      <c r="E6" s="31"/>
    </row>
    <row r="7" spans="1:7" x14ac:dyDescent="0.25">
      <c r="A7" s="1"/>
      <c r="B7" s="1"/>
      <c r="C7" s="1"/>
      <c r="D7" s="1"/>
      <c r="E7" s="1"/>
    </row>
    <row r="8" spans="1:7" ht="51.75" x14ac:dyDescent="0.25">
      <c r="A8" s="2" t="s">
        <v>5</v>
      </c>
      <c r="B8" s="2" t="s">
        <v>6</v>
      </c>
      <c r="C8" s="2" t="s">
        <v>7</v>
      </c>
      <c r="D8" s="2" t="s">
        <v>8</v>
      </c>
      <c r="E8" s="19" t="s">
        <v>31</v>
      </c>
      <c r="G8" s="5"/>
    </row>
    <row r="9" spans="1:7" x14ac:dyDescent="0.25">
      <c r="A9" s="32" t="s">
        <v>55</v>
      </c>
      <c r="B9" s="33"/>
      <c r="C9" s="33"/>
      <c r="D9" s="33"/>
      <c r="E9" s="34"/>
    </row>
    <row r="10" spans="1:7" x14ac:dyDescent="0.25">
      <c r="A10" s="3" t="s">
        <v>9</v>
      </c>
      <c r="B10" s="8" t="s">
        <v>33</v>
      </c>
      <c r="C10" s="3">
        <v>1</v>
      </c>
      <c r="D10" s="4">
        <v>14545</v>
      </c>
      <c r="E10" s="4">
        <f>C10*D10</f>
        <v>14545</v>
      </c>
    </row>
    <row r="11" spans="1:7" x14ac:dyDescent="0.25">
      <c r="A11" s="3" t="s">
        <v>10</v>
      </c>
      <c r="B11" s="8" t="s">
        <v>34</v>
      </c>
      <c r="C11" s="3">
        <v>1</v>
      </c>
      <c r="D11" s="4">
        <v>3095</v>
      </c>
      <c r="E11" s="4">
        <f>C11*D11</f>
        <v>3095</v>
      </c>
    </row>
    <row r="12" spans="1:7" x14ac:dyDescent="0.25">
      <c r="A12" s="3" t="s">
        <v>11</v>
      </c>
      <c r="B12" s="8" t="s">
        <v>73</v>
      </c>
      <c r="C12" s="3">
        <v>3</v>
      </c>
      <c r="D12" s="4">
        <v>20000</v>
      </c>
      <c r="E12" s="4">
        <f>C12*D12</f>
        <v>60000</v>
      </c>
    </row>
    <row r="13" spans="1:7" x14ac:dyDescent="0.25">
      <c r="A13" s="5"/>
      <c r="B13" s="5"/>
      <c r="C13" s="5"/>
      <c r="D13" s="6"/>
      <c r="E13" s="7">
        <f>SUM(E10:E12)</f>
        <v>77640</v>
      </c>
    </row>
    <row r="14" spans="1:7" x14ac:dyDescent="0.25">
      <c r="A14" s="5"/>
      <c r="B14" s="5"/>
      <c r="C14" s="5"/>
      <c r="D14" s="6"/>
      <c r="E14" s="6"/>
    </row>
    <row r="16" spans="1:7" ht="15.75" thickBot="1" x14ac:dyDescent="0.3"/>
    <row r="17" spans="1:5" x14ac:dyDescent="0.25">
      <c r="A17" s="35" t="s">
        <v>35</v>
      </c>
      <c r="B17" s="35"/>
      <c r="C17" s="35"/>
      <c r="D17" s="35"/>
      <c r="E17" s="35"/>
    </row>
    <row r="18" spans="1:5" ht="15.75" thickBot="1" x14ac:dyDescent="0.3">
      <c r="A18" s="36" t="s">
        <v>55</v>
      </c>
      <c r="B18" s="36"/>
      <c r="C18" s="36"/>
      <c r="D18" s="36"/>
      <c r="E18" s="36"/>
    </row>
    <row r="19" spans="1:5" ht="26.25" thickBot="1" x14ac:dyDescent="0.3">
      <c r="A19" s="37" t="s">
        <v>9</v>
      </c>
      <c r="B19" s="26" t="s">
        <v>12</v>
      </c>
      <c r="C19" s="26"/>
      <c r="D19" s="9" t="s">
        <v>13</v>
      </c>
      <c r="E19" s="10"/>
    </row>
    <row r="20" spans="1:5" ht="26.25" thickBot="1" x14ac:dyDescent="0.3">
      <c r="A20" s="22" t="s">
        <v>33</v>
      </c>
      <c r="B20" s="28"/>
      <c r="C20" s="28"/>
      <c r="D20" s="23" t="s">
        <v>14</v>
      </c>
      <c r="E20" s="10"/>
    </row>
    <row r="21" spans="1:5" ht="13.9" customHeight="1" thickBot="1" x14ac:dyDescent="0.3">
      <c r="A21" s="11" t="s">
        <v>36</v>
      </c>
      <c r="B21" s="27">
        <v>1</v>
      </c>
      <c r="C21" s="27"/>
      <c r="D21" s="23" t="s">
        <v>15</v>
      </c>
      <c r="E21" s="10"/>
    </row>
    <row r="22" spans="1:5" ht="26.25" thickBot="1" x14ac:dyDescent="0.3">
      <c r="A22" s="12" t="s">
        <v>16</v>
      </c>
      <c r="B22" s="38"/>
      <c r="C22" s="38"/>
      <c r="D22" s="13" t="s">
        <v>17</v>
      </c>
      <c r="E22" s="10"/>
    </row>
    <row r="23" spans="1:5" ht="32.25" customHeight="1" thickBot="1" x14ac:dyDescent="0.3">
      <c r="A23" s="29" t="s">
        <v>18</v>
      </c>
      <c r="B23" s="30" t="s">
        <v>19</v>
      </c>
      <c r="C23" s="14" t="s">
        <v>37</v>
      </c>
      <c r="D23" s="28"/>
      <c r="E23" s="28"/>
    </row>
    <row r="24" spans="1:5" ht="39" thickBot="1" x14ac:dyDescent="0.3">
      <c r="A24" s="29"/>
      <c r="B24" s="30"/>
      <c r="C24" s="14" t="s">
        <v>38</v>
      </c>
      <c r="D24" s="28"/>
      <c r="E24" s="28"/>
    </row>
    <row r="25" spans="1:5" ht="15.75" thickBot="1" x14ac:dyDescent="0.3">
      <c r="A25" s="29"/>
      <c r="B25" s="11" t="s">
        <v>20</v>
      </c>
      <c r="C25" s="11" t="s">
        <v>39</v>
      </c>
      <c r="D25" s="39"/>
      <c r="E25" s="40"/>
    </row>
    <row r="26" spans="1:5" ht="128.25" thickBot="1" x14ac:dyDescent="0.3">
      <c r="A26" s="29"/>
      <c r="B26" s="11" t="s">
        <v>21</v>
      </c>
      <c r="C26" s="15" t="s">
        <v>40</v>
      </c>
      <c r="D26" s="41"/>
      <c r="E26" s="41"/>
    </row>
    <row r="27" spans="1:5" ht="15.75" thickBot="1" x14ac:dyDescent="0.3">
      <c r="A27" s="29"/>
      <c r="B27" s="11" t="s">
        <v>22</v>
      </c>
      <c r="C27" s="11" t="s">
        <v>41</v>
      </c>
      <c r="D27" s="42"/>
      <c r="E27" s="10"/>
    </row>
    <row r="28" spans="1:5" ht="15.75" thickBot="1" x14ac:dyDescent="0.3">
      <c r="A28" s="29"/>
      <c r="B28" s="11" t="s">
        <v>23</v>
      </c>
      <c r="C28" s="11" t="s">
        <v>42</v>
      </c>
      <c r="D28" s="42"/>
      <c r="E28" s="10"/>
    </row>
    <row r="29" spans="1:5" ht="26.25" thickBot="1" x14ac:dyDescent="0.3">
      <c r="A29" s="29"/>
      <c r="B29" s="11" t="s">
        <v>24</v>
      </c>
      <c r="C29" s="11" t="s">
        <v>43</v>
      </c>
      <c r="D29" s="41"/>
      <c r="E29" s="41"/>
    </row>
    <row r="30" spans="1:5" ht="15.75" thickBot="1" x14ac:dyDescent="0.3">
      <c r="A30" s="29"/>
      <c r="B30" s="11" t="s">
        <v>44</v>
      </c>
      <c r="C30" s="11" t="s">
        <v>45</v>
      </c>
      <c r="D30" s="42"/>
      <c r="E30" s="10"/>
    </row>
    <row r="31" spans="1:5" ht="15.75" thickBot="1" x14ac:dyDescent="0.3">
      <c r="A31" s="29"/>
      <c r="B31" s="11" t="s">
        <v>46</v>
      </c>
      <c r="C31" s="11" t="s">
        <v>47</v>
      </c>
      <c r="D31" s="42"/>
      <c r="E31" s="10"/>
    </row>
    <row r="32" spans="1:5" ht="26.25" thickBot="1" x14ac:dyDescent="0.3">
      <c r="A32" s="29"/>
      <c r="B32" s="11" t="s">
        <v>48</v>
      </c>
      <c r="C32" s="11" t="s">
        <v>49</v>
      </c>
      <c r="D32" s="41"/>
      <c r="E32" s="41"/>
    </row>
    <row r="33" spans="1:5" ht="141" thickBot="1" x14ac:dyDescent="0.3">
      <c r="A33" s="29"/>
      <c r="B33" s="11" t="s">
        <v>25</v>
      </c>
      <c r="C33" s="15" t="s">
        <v>50</v>
      </c>
      <c r="D33" s="43"/>
      <c r="E33" s="10"/>
    </row>
    <row r="34" spans="1:5" ht="23.85" customHeight="1" thickBot="1" x14ac:dyDescent="0.3">
      <c r="A34" s="21" t="s">
        <v>26</v>
      </c>
      <c r="B34" s="16" t="s">
        <v>27</v>
      </c>
      <c r="C34" s="17" t="s">
        <v>51</v>
      </c>
      <c r="D34" s="43"/>
      <c r="E34" s="10"/>
    </row>
    <row r="35" spans="1:5" ht="35.25" customHeight="1" thickBot="1" x14ac:dyDescent="0.3">
      <c r="A35" s="11" t="s">
        <v>28</v>
      </c>
      <c r="B35" s="25" t="s">
        <v>52</v>
      </c>
      <c r="C35" s="25"/>
      <c r="D35" s="24"/>
      <c r="E35" s="24"/>
    </row>
    <row r="36" spans="1:5" ht="35.25" customHeight="1" thickBot="1" x14ac:dyDescent="0.3">
      <c r="A36" s="11" t="s">
        <v>53</v>
      </c>
      <c r="B36" s="25" t="s">
        <v>54</v>
      </c>
      <c r="C36" s="25"/>
      <c r="D36" s="41"/>
      <c r="E36" s="41"/>
    </row>
    <row r="37" spans="1:5" ht="15.75" thickBot="1" x14ac:dyDescent="0.3"/>
    <row r="38" spans="1:5" ht="35.25" customHeight="1" thickBot="1" x14ac:dyDescent="0.3">
      <c r="A38" s="37" t="s">
        <v>10</v>
      </c>
      <c r="B38" s="26" t="s">
        <v>12</v>
      </c>
      <c r="C38" s="26"/>
      <c r="D38" s="9" t="s">
        <v>13</v>
      </c>
      <c r="E38" s="10"/>
    </row>
    <row r="39" spans="1:5" ht="35.25" customHeight="1" thickBot="1" x14ac:dyDescent="0.3">
      <c r="A39" s="22" t="s">
        <v>34</v>
      </c>
      <c r="B39" s="28"/>
      <c r="C39" s="28"/>
      <c r="D39" s="23" t="s">
        <v>14</v>
      </c>
      <c r="E39" s="10"/>
    </row>
    <row r="40" spans="1:5" ht="30.6" customHeight="1" thickBot="1" x14ac:dyDescent="0.3">
      <c r="A40" s="11" t="s">
        <v>36</v>
      </c>
      <c r="B40" s="27">
        <v>1</v>
      </c>
      <c r="C40" s="27"/>
      <c r="D40" s="23" t="s">
        <v>15</v>
      </c>
      <c r="E40" s="10"/>
    </row>
    <row r="41" spans="1:5" ht="35.25" customHeight="1" thickBot="1" x14ac:dyDescent="0.3">
      <c r="A41" s="12" t="s">
        <v>16</v>
      </c>
      <c r="B41" s="38"/>
      <c r="C41" s="38"/>
      <c r="D41" s="13" t="s">
        <v>17</v>
      </c>
      <c r="E41" s="10"/>
    </row>
    <row r="42" spans="1:5" ht="13.9" customHeight="1" thickBot="1" x14ac:dyDescent="0.3">
      <c r="A42" s="29" t="s">
        <v>56</v>
      </c>
      <c r="B42" s="44" t="s">
        <v>57</v>
      </c>
      <c r="C42" s="45" t="s">
        <v>58</v>
      </c>
      <c r="D42" s="28"/>
      <c r="E42" s="28"/>
    </row>
    <row r="43" spans="1:5" ht="15.75" thickBot="1" x14ac:dyDescent="0.3">
      <c r="A43" s="29"/>
      <c r="B43" s="44" t="s">
        <v>59</v>
      </c>
      <c r="C43" s="45" t="s">
        <v>60</v>
      </c>
      <c r="D43" s="28"/>
      <c r="E43" s="28"/>
    </row>
    <row r="44" spans="1:5" ht="15.75" thickBot="1" x14ac:dyDescent="0.3">
      <c r="A44" s="29"/>
      <c r="B44" s="46" t="s">
        <v>61</v>
      </c>
      <c r="C44" s="47" t="s">
        <v>62</v>
      </c>
      <c r="D44" s="39"/>
      <c r="E44" s="40"/>
    </row>
    <row r="45" spans="1:5" ht="15.75" thickBot="1" x14ac:dyDescent="0.3">
      <c r="A45" s="29"/>
      <c r="B45" s="46" t="s">
        <v>63</v>
      </c>
      <c r="C45" s="47" t="s">
        <v>64</v>
      </c>
      <c r="D45" s="41"/>
      <c r="E45" s="41"/>
    </row>
    <row r="46" spans="1:5" ht="15.75" thickBot="1" x14ac:dyDescent="0.3">
      <c r="A46" s="29"/>
      <c r="B46" s="46" t="s">
        <v>65</v>
      </c>
      <c r="C46" s="47" t="s">
        <v>66</v>
      </c>
      <c r="D46" s="42"/>
      <c r="E46" s="10"/>
    </row>
    <row r="47" spans="1:5" ht="15.75" thickBot="1" x14ac:dyDescent="0.3">
      <c r="A47" s="29"/>
      <c r="B47" s="46" t="s">
        <v>67</v>
      </c>
      <c r="C47" s="47" t="s">
        <v>68</v>
      </c>
      <c r="D47" s="42"/>
      <c r="E47" s="10"/>
    </row>
    <row r="48" spans="1:5" ht="15.75" thickBot="1" x14ac:dyDescent="0.3">
      <c r="A48" s="29"/>
      <c r="B48" s="46" t="s">
        <v>69</v>
      </c>
      <c r="C48" s="47" t="s">
        <v>70</v>
      </c>
      <c r="D48" s="41"/>
      <c r="E48" s="41"/>
    </row>
    <row r="49" spans="1:10" ht="15.75" thickBot="1" x14ac:dyDescent="0.3">
      <c r="A49" s="29"/>
      <c r="B49" s="48" t="s">
        <v>29</v>
      </c>
      <c r="C49" s="49" t="s">
        <v>54</v>
      </c>
      <c r="D49" s="42"/>
      <c r="E49" s="10"/>
    </row>
    <row r="50" spans="1:10" ht="15.75" thickBot="1" x14ac:dyDescent="0.3">
      <c r="A50" s="21" t="s">
        <v>26</v>
      </c>
      <c r="B50" s="16" t="s">
        <v>71</v>
      </c>
      <c r="C50" s="17" t="s">
        <v>72</v>
      </c>
      <c r="D50" s="43"/>
      <c r="E50" s="10"/>
    </row>
    <row r="51" spans="1:10" ht="13.9" customHeight="1" thickBot="1" x14ac:dyDescent="0.3">
      <c r="A51" s="21" t="s">
        <v>53</v>
      </c>
      <c r="B51" s="25" t="s">
        <v>54</v>
      </c>
      <c r="C51" s="25"/>
      <c r="D51" s="24"/>
      <c r="E51" s="24"/>
    </row>
    <row r="52" spans="1:10" ht="15.75" thickBot="1" x14ac:dyDescent="0.3"/>
    <row r="53" spans="1:10" x14ac:dyDescent="0.25">
      <c r="A53" s="35" t="s">
        <v>35</v>
      </c>
      <c r="B53" s="35"/>
      <c r="C53" s="35"/>
      <c r="D53" s="35"/>
      <c r="E53" s="35"/>
    </row>
    <row r="54" spans="1:10" ht="15.75" thickBot="1" x14ac:dyDescent="0.3">
      <c r="A54" s="36"/>
      <c r="B54" s="36"/>
      <c r="C54" s="36"/>
      <c r="D54" s="36"/>
      <c r="E54" s="36"/>
    </row>
    <row r="55" spans="1:10" ht="26.25" thickBot="1" x14ac:dyDescent="0.3">
      <c r="A55" s="37" t="s">
        <v>11</v>
      </c>
      <c r="B55" s="26" t="s">
        <v>12</v>
      </c>
      <c r="C55" s="26"/>
      <c r="D55" s="9" t="s">
        <v>13</v>
      </c>
      <c r="E55" s="10"/>
    </row>
    <row r="56" spans="1:10" ht="26.25" thickBot="1" x14ac:dyDescent="0.3">
      <c r="A56" s="22" t="s">
        <v>73</v>
      </c>
      <c r="B56" s="50"/>
      <c r="C56" s="50"/>
      <c r="D56" s="23" t="s">
        <v>14</v>
      </c>
      <c r="E56" s="10"/>
    </row>
    <row r="57" spans="1:10" ht="15.75" thickBot="1" x14ac:dyDescent="0.3">
      <c r="A57" s="11" t="s">
        <v>36</v>
      </c>
      <c r="B57" s="27">
        <v>3</v>
      </c>
      <c r="C57" s="27"/>
      <c r="D57" s="23" t="s">
        <v>15</v>
      </c>
      <c r="E57" s="10"/>
    </row>
    <row r="58" spans="1:10" ht="26.25" thickBot="1" x14ac:dyDescent="0.3">
      <c r="A58" s="12" t="s">
        <v>74</v>
      </c>
      <c r="B58" s="28"/>
      <c r="C58" s="28"/>
      <c r="D58" s="13" t="s">
        <v>17</v>
      </c>
      <c r="E58" s="10"/>
    </row>
    <row r="59" spans="1:10" ht="26.25" thickBot="1" x14ac:dyDescent="0.3">
      <c r="A59" s="12" t="s">
        <v>75</v>
      </c>
      <c r="B59" s="28"/>
      <c r="C59" s="28"/>
      <c r="D59" s="13"/>
      <c r="E59" s="10"/>
    </row>
    <row r="60" spans="1:10" ht="15.75" thickBot="1" x14ac:dyDescent="0.3">
      <c r="A60" s="20" t="s">
        <v>30</v>
      </c>
      <c r="B60" s="21" t="s">
        <v>76</v>
      </c>
      <c r="C60" s="21" t="s">
        <v>77</v>
      </c>
      <c r="D60" s="28"/>
      <c r="E60" s="28"/>
    </row>
    <row r="61" spans="1:10" ht="15.75" thickBot="1" x14ac:dyDescent="0.3">
      <c r="A61" s="51"/>
      <c r="B61" s="21" t="s">
        <v>78</v>
      </c>
      <c r="C61" s="21" t="s">
        <v>79</v>
      </c>
      <c r="D61" s="43"/>
      <c r="E61" s="10"/>
    </row>
    <row r="62" spans="1:10" ht="15.75" thickBot="1" x14ac:dyDescent="0.3">
      <c r="A62" s="51"/>
      <c r="B62" s="21" t="s">
        <v>80</v>
      </c>
      <c r="C62" s="21" t="s">
        <v>81</v>
      </c>
      <c r="D62" s="43"/>
      <c r="E62" s="10"/>
    </row>
    <row r="63" spans="1:10" ht="15.75" thickBot="1" x14ac:dyDescent="0.3">
      <c r="A63" s="52"/>
      <c r="B63" s="11" t="s">
        <v>82</v>
      </c>
      <c r="C63" s="11" t="s">
        <v>83</v>
      </c>
      <c r="D63" s="39"/>
      <c r="E63" s="40"/>
    </row>
    <row r="64" spans="1:10" ht="80.45" customHeight="1" thickBot="1" x14ac:dyDescent="0.3">
      <c r="A64" s="52"/>
      <c r="B64" s="11" t="s">
        <v>21</v>
      </c>
      <c r="C64" s="15" t="s">
        <v>84</v>
      </c>
      <c r="D64" s="43"/>
      <c r="E64" s="10"/>
      <c r="J64" s="18"/>
    </row>
    <row r="65" spans="1:5" ht="15.75" thickBot="1" x14ac:dyDescent="0.3">
      <c r="A65" s="52"/>
      <c r="B65" s="11" t="s">
        <v>24</v>
      </c>
      <c r="C65" s="11" t="s">
        <v>85</v>
      </c>
      <c r="D65" s="41"/>
      <c r="E65" s="41"/>
    </row>
    <row r="66" spans="1:5" ht="26.25" thickBot="1" x14ac:dyDescent="0.3">
      <c r="A66" s="52"/>
      <c r="B66" s="11" t="s">
        <v>86</v>
      </c>
      <c r="C66" s="11" t="s">
        <v>87</v>
      </c>
      <c r="D66" s="42"/>
      <c r="E66" s="10"/>
    </row>
    <row r="67" spans="1:5" ht="15.75" thickBot="1" x14ac:dyDescent="0.3">
      <c r="A67" s="52"/>
      <c r="B67" s="11" t="s">
        <v>88</v>
      </c>
      <c r="C67" s="11" t="s">
        <v>70</v>
      </c>
      <c r="D67" s="42"/>
      <c r="E67" s="10"/>
    </row>
    <row r="68" spans="1:5" ht="15.75" thickBot="1" x14ac:dyDescent="0.3">
      <c r="A68" s="52"/>
      <c r="B68" s="11" t="s">
        <v>89</v>
      </c>
      <c r="C68" s="11" t="s">
        <v>90</v>
      </c>
      <c r="D68" s="41"/>
      <c r="E68" s="41"/>
    </row>
    <row r="69" spans="1:5" ht="15.75" thickBot="1" x14ac:dyDescent="0.3">
      <c r="A69" s="52"/>
      <c r="B69" s="11" t="s">
        <v>91</v>
      </c>
      <c r="C69" s="11" t="s">
        <v>92</v>
      </c>
      <c r="D69" s="43"/>
      <c r="E69" s="10"/>
    </row>
    <row r="70" spans="1:5" ht="15.4" customHeight="1" thickBot="1" x14ac:dyDescent="0.3">
      <c r="A70" s="51"/>
      <c r="B70" s="21" t="s">
        <v>93</v>
      </c>
      <c r="C70" s="11" t="s">
        <v>94</v>
      </c>
      <c r="D70" s="43"/>
      <c r="E70" s="10"/>
    </row>
    <row r="71" spans="1:5" ht="128.25" thickBot="1" x14ac:dyDescent="0.3">
      <c r="A71" s="51"/>
      <c r="B71" s="11" t="s">
        <v>25</v>
      </c>
      <c r="C71" s="15" t="s">
        <v>95</v>
      </c>
      <c r="D71" s="43"/>
      <c r="E71" s="10"/>
    </row>
    <row r="72" spans="1:5" ht="15.75" thickBot="1" x14ac:dyDescent="0.3">
      <c r="A72" s="51"/>
      <c r="B72" s="11" t="s">
        <v>96</v>
      </c>
      <c r="C72" s="15" t="s">
        <v>97</v>
      </c>
      <c r="D72" s="43"/>
      <c r="E72" s="10"/>
    </row>
    <row r="73" spans="1:5" ht="26.25" thickBot="1" x14ac:dyDescent="0.3">
      <c r="A73" s="51"/>
      <c r="B73" s="11" t="s">
        <v>98</v>
      </c>
      <c r="C73" s="15" t="s">
        <v>99</v>
      </c>
      <c r="D73" s="43"/>
      <c r="E73" s="10"/>
    </row>
    <row r="74" spans="1:5" ht="13.9" customHeight="1" thickBot="1" x14ac:dyDescent="0.3">
      <c r="A74" s="30" t="s">
        <v>91</v>
      </c>
      <c r="B74" s="11" t="s">
        <v>100</v>
      </c>
      <c r="C74" s="15" t="s">
        <v>101</v>
      </c>
      <c r="D74" s="43"/>
      <c r="E74" s="10"/>
    </row>
    <row r="75" spans="1:5" ht="15.75" thickBot="1" x14ac:dyDescent="0.3">
      <c r="A75" s="30"/>
      <c r="B75" s="11" t="s">
        <v>102</v>
      </c>
      <c r="C75" s="15" t="s">
        <v>103</v>
      </c>
      <c r="D75" s="43"/>
      <c r="E75" s="10"/>
    </row>
    <row r="76" spans="1:5" ht="15.75" thickBot="1" x14ac:dyDescent="0.3">
      <c r="A76" s="21" t="s">
        <v>104</v>
      </c>
      <c r="B76" s="11" t="s">
        <v>105</v>
      </c>
      <c r="C76" s="15" t="s">
        <v>106</v>
      </c>
      <c r="D76" s="43"/>
      <c r="E76" s="10"/>
    </row>
    <row r="77" spans="1:5" ht="26.25" thickBot="1" x14ac:dyDescent="0.3">
      <c r="A77" s="21"/>
      <c r="B77" s="11" t="s">
        <v>107</v>
      </c>
      <c r="C77" s="15" t="s">
        <v>108</v>
      </c>
      <c r="D77" s="43"/>
      <c r="E77" s="10"/>
    </row>
    <row r="78" spans="1:5" ht="13.9" customHeight="1" thickBot="1" x14ac:dyDescent="0.3">
      <c r="A78" s="21" t="s">
        <v>109</v>
      </c>
      <c r="B78" s="25" t="s">
        <v>110</v>
      </c>
      <c r="C78" s="25"/>
      <c r="D78" s="24"/>
      <c r="E78" s="24"/>
    </row>
  </sheetData>
  <mergeCells count="43">
    <mergeCell ref="B78:C78"/>
    <mergeCell ref="D78:E78"/>
    <mergeCell ref="B59:C59"/>
    <mergeCell ref="D60:E60"/>
    <mergeCell ref="D65:E65"/>
    <mergeCell ref="D68:E68"/>
    <mergeCell ref="A74:A75"/>
    <mergeCell ref="A54:E54"/>
    <mergeCell ref="B55:C55"/>
    <mergeCell ref="B56:C56"/>
    <mergeCell ref="B57:C57"/>
    <mergeCell ref="B58:C58"/>
    <mergeCell ref="A6:E6"/>
    <mergeCell ref="A9:E9"/>
    <mergeCell ref="D24:E24"/>
    <mergeCell ref="A17:E17"/>
    <mergeCell ref="A18:E18"/>
    <mergeCell ref="B21:C21"/>
    <mergeCell ref="D23:E23"/>
    <mergeCell ref="D26:E26"/>
    <mergeCell ref="D29:E29"/>
    <mergeCell ref="B19:C19"/>
    <mergeCell ref="B20:C20"/>
    <mergeCell ref="B35:C35"/>
    <mergeCell ref="B22:C22"/>
    <mergeCell ref="B23:B24"/>
    <mergeCell ref="B36:C36"/>
    <mergeCell ref="D32:E32"/>
    <mergeCell ref="A23:A33"/>
    <mergeCell ref="D35:E35"/>
    <mergeCell ref="D36:E36"/>
    <mergeCell ref="B38:C38"/>
    <mergeCell ref="B39:C39"/>
    <mergeCell ref="B40:C40"/>
    <mergeCell ref="B41:C41"/>
    <mergeCell ref="A42:A49"/>
    <mergeCell ref="B51:C51"/>
    <mergeCell ref="A53:E53"/>
    <mergeCell ref="D43:E43"/>
    <mergeCell ref="D45:E45"/>
    <mergeCell ref="D48:E48"/>
    <mergeCell ref="D51:E51"/>
    <mergeCell ref="D42:E42"/>
  </mergeCells>
  <pageMargins left="0.7" right="0.7" top="0.78740157499999996" bottom="0.78740157499999996"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2020-11-23T14:12:00Z</dcterms:modified>
</cp:coreProperties>
</file>