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DNS_2018_2022\ICT\DNS ICT 2020\40. DNS 2020 102 Bárta (FSI)_za 0083\"/>
    </mc:Choice>
  </mc:AlternateContent>
  <bookViews>
    <workbookView xWindow="0" yWindow="0" windowWidth="19035" windowHeight="11595"/>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 l="1"/>
  <c r="E13" i="1" l="1"/>
  <c r="E12" i="1" l="1"/>
  <c r="E15" i="1" s="1"/>
</calcChain>
</file>

<file path=xl/comments1.xml><?xml version="1.0" encoding="utf-8"?>
<comments xmlns="http://schemas.openxmlformats.org/spreadsheetml/2006/main">
  <authors>
    <author>DrozdovaK</author>
  </authors>
  <commentList>
    <comment ref="D10" authorId="0" shapeId="0">
      <text>
        <r>
          <rPr>
            <b/>
            <sz val="9"/>
            <color indexed="81"/>
            <rFont val="Tahoma"/>
            <family val="2"/>
            <charset val="238"/>
          </rPr>
          <t>DrozdovaK:</t>
        </r>
        <r>
          <rPr>
            <sz val="9"/>
            <color indexed="81"/>
            <rFont val="Tahoma"/>
            <family val="2"/>
            <charset val="238"/>
          </rPr>
          <t xml:space="preserve">
Zde dopňte.</t>
        </r>
      </text>
    </comment>
    <comment ref="E10" authorId="0" shapeId="0">
      <text>
        <r>
          <rPr>
            <b/>
            <sz val="9"/>
            <color indexed="81"/>
            <rFont val="Tahoma"/>
            <family val="2"/>
            <charset val="238"/>
          </rPr>
          <t>DrozdovaK:</t>
        </r>
        <r>
          <rPr>
            <sz val="9"/>
            <color indexed="81"/>
            <rFont val="Tahoma"/>
            <family val="2"/>
            <charset val="238"/>
          </rPr>
          <t xml:space="preserve">
Zde doplňte.</t>
        </r>
      </text>
    </comment>
  </commentList>
</comments>
</file>

<file path=xl/sharedStrings.xml><?xml version="1.0" encoding="utf-8"?>
<sst xmlns="http://schemas.openxmlformats.org/spreadsheetml/2006/main" count="86" uniqueCount="48">
  <si>
    <t xml:space="preserve">Příloha č.1  Podrobná specifikace položek </t>
  </si>
  <si>
    <t>Položka</t>
  </si>
  <si>
    <t>Předmět</t>
  </si>
  <si>
    <t>Ks</t>
  </si>
  <si>
    <t>Maximální cena celkem bez DPH, kterou nelze překročit</t>
  </si>
  <si>
    <t>1A</t>
  </si>
  <si>
    <t>Požadavek</t>
  </si>
  <si>
    <t>Nabídková cena celkem bez DPH</t>
  </si>
  <si>
    <t>DPH</t>
  </si>
  <si>
    <t>Nabízený produkt (produktové číslo)</t>
  </si>
  <si>
    <t>Nabídková cena celkem včetně DPH</t>
  </si>
  <si>
    <t>Minimální konfigurace:</t>
  </si>
  <si>
    <t>Počítačová skříň:</t>
  </si>
  <si>
    <t>Procesor:</t>
  </si>
  <si>
    <t>Pevný disk:</t>
  </si>
  <si>
    <t>Grafická karta</t>
  </si>
  <si>
    <t>Příslušenství:</t>
  </si>
  <si>
    <t>Operační systém:</t>
  </si>
  <si>
    <t>Počet kusů:</t>
  </si>
  <si>
    <t>Záruka:</t>
  </si>
  <si>
    <t>min. 2 roky</t>
  </si>
  <si>
    <t>Cena za kus bez DPH</t>
  </si>
  <si>
    <t>Účastník doplní do zelených políček konkrétní zboží a komponenty, které nabízí.</t>
  </si>
  <si>
    <t>Nabídková cena za kus bez DPH (Kč)</t>
  </si>
  <si>
    <t>Operační pamět:</t>
  </si>
  <si>
    <t>Celkem</t>
  </si>
  <si>
    <t>profesionální 64bitový operační systém, aktuální CZ verze nabízená výrobcem. Kompatibilní se stávajícím počítačovým prostředím univerzity. OS podporovaný výrobcem (formou aktualizací) min. do roku 2025. Licence nesmí být formou upgrade ze starší verze OS.</t>
  </si>
  <si>
    <t>Notebook</t>
  </si>
  <si>
    <t>notebook</t>
  </si>
  <si>
    <t>LCD monitor:</t>
  </si>
  <si>
    <t>myš a klávesnice</t>
  </si>
  <si>
    <t>15"-15,6" IPS, rozlišení min. 1920x1080</t>
  </si>
  <si>
    <t>1B</t>
  </si>
  <si>
    <t>LAN 10/100/1000 (RJ45 konektor), bluetooth 4.0 a novější, wifi adaptér, alespoň 2x USB-A min. 3.0/3.1, USB-C, konektor hdmi, podsvícená klávesnice, numerická klávesnice</t>
  </si>
  <si>
    <t>min. 16 GB DDR4</t>
  </si>
  <si>
    <t>13,5-14" dotykový IPS, rozlišení min. 1920x1080</t>
  </si>
  <si>
    <t>překlopitelný notebook</t>
  </si>
  <si>
    <t>Tiskárna</t>
  </si>
  <si>
    <t>Vlastnosti:</t>
  </si>
  <si>
    <t>Multifunkční laserová - barevná, skener a kopírka, rychlost tisku 27+/min., formát A4, rozlišení 600 DPI, rozhraní LAN a USB, automatický oboustranný tisk, rozlišení skenneru 600 DPI, podavač skenneru, oboustranné skenování</t>
  </si>
  <si>
    <t>1C</t>
  </si>
  <si>
    <t>min. 16 GB DDR4, 2,6GHz a vyšší</t>
  </si>
  <si>
    <t>min. 512 GB SSD M.2 PCIe NVMe</t>
  </si>
  <si>
    <t>min. 6960 bodů (dle videocardbenchmark.net), min. 4GB</t>
  </si>
  <si>
    <t>min. 7975 bodů, single thread 2400 dle www.cpubenchmark.net
Dodavatel uvede celkovou průměrnou hodnotu bodů ze všech měření. Tuto hodnotu zadavatel doporučuje doložit printscreenem ze stránky www.cpubenchmark.net</t>
  </si>
  <si>
    <t>min. 512 GB</t>
  </si>
  <si>
    <t>min. 7065 bodů, single thread 2425 dle www.cpubenchmark.net
Dodavatel uvede celkovou průměrnou hodnotu bodů ze všech měření. Tuto hodnotu zadavatel doporučuje doložit printscreenem ze stránky www.cpubenchmark.net</t>
  </si>
  <si>
    <t>wifi 6, stylus, thunderbolt 3 (usb-c), 3.5mm jack, HDMI výstup /popř. dok. stanice do USB-C s HDMI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</si>
</sst>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238"/>
      <scheme val="minor"/>
    </font>
    <font>
      <b/>
      <sz val="10"/>
      <color indexed="8"/>
      <name val="Arial"/>
      <family val="2"/>
      <charset val="238"/>
    </font>
    <font>
      <b/>
      <sz val="11"/>
      <color indexed="8"/>
      <name val="Calibri"/>
      <family val="2"/>
      <charset val="238"/>
    </font>
    <font>
      <sz val="10"/>
      <color indexed="8"/>
      <name val="Arial"/>
      <family val="2"/>
      <charset val="238"/>
    </font>
    <font>
      <b/>
      <sz val="10"/>
      <name val="Arial"/>
      <family val="2"/>
      <charset val="238"/>
    </font>
    <font>
      <b/>
      <sz val="10"/>
      <color rgb="FFFF0000"/>
      <name val="Arial"/>
      <family val="2"/>
      <charset val="238"/>
    </font>
    <font>
      <i/>
      <sz val="10"/>
      <color indexed="8"/>
      <name val="Arial"/>
      <family val="2"/>
      <charset val="238"/>
    </font>
    <font>
      <u/>
      <sz val="11"/>
      <color theme="10"/>
      <name val="Calibri"/>
      <family val="2"/>
      <charset val="238"/>
    </font>
    <font>
      <b/>
      <sz val="11"/>
      <name val="Arial"/>
      <family val="2"/>
      <charset val="238"/>
    </font>
    <font>
      <sz val="9"/>
      <color indexed="81"/>
      <name val="Tahoma"/>
      <family val="2"/>
      <charset val="238"/>
    </font>
    <font>
      <b/>
      <sz val="9"/>
      <color indexed="81"/>
      <name val="Tahoma"/>
      <family val="2"/>
      <charset val="238"/>
    </font>
    <font>
      <sz val="11"/>
      <color rgb="FFFF0000"/>
      <name val="Calibri"/>
      <family val="2"/>
      <charset val="238"/>
      <scheme val="minor"/>
    </font>
  </fonts>
  <fills count="10">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indexed="11"/>
        <bgColor indexed="64"/>
      </patternFill>
    </fill>
    <fill>
      <patternFill patternType="solid">
        <fgColor indexed="47"/>
        <bgColor indexed="64"/>
      </patternFill>
    </fill>
    <fill>
      <patternFill patternType="solid">
        <fgColor rgb="FF99FF99"/>
        <bgColor indexed="64"/>
      </patternFill>
    </fill>
    <fill>
      <patternFill patternType="solid">
        <fgColor indexed="42"/>
        <bgColor indexed="64"/>
      </patternFill>
    </fill>
    <fill>
      <patternFill patternType="solid">
        <fgColor rgb="FFCCFFCC"/>
        <bgColor indexed="64"/>
      </patternFill>
    </fill>
    <fill>
      <patternFill patternType="solid">
        <fgColor rgb="FFFFCC99"/>
        <bgColor indexed="64"/>
      </patternFill>
    </fill>
  </fills>
  <borders count="26">
    <border>
      <left/>
      <right/>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8"/>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8"/>
      </left>
      <right style="medium">
        <color indexed="8"/>
      </right>
      <top/>
      <bottom/>
      <diagonal/>
    </border>
    <border>
      <left style="medium">
        <color indexed="64"/>
      </left>
      <right style="medium">
        <color indexed="64"/>
      </right>
      <top/>
      <bottom style="medium">
        <color indexed="8"/>
      </bottom>
      <diagonal/>
    </border>
    <border>
      <left/>
      <right/>
      <top/>
      <bottom style="medium">
        <color indexed="8"/>
      </bottom>
      <diagonal/>
    </border>
    <border>
      <left/>
      <right/>
      <top style="medium">
        <color indexed="64"/>
      </top>
      <bottom style="medium">
        <color indexed="64"/>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7" fillId="0" borderId="0" applyNumberFormat="0" applyFill="0" applyBorder="0" applyAlignment="0" applyProtection="0"/>
  </cellStyleXfs>
  <cellXfs count="59">
    <xf numFmtId="0" fontId="0" fillId="0" borderId="0" xfId="0"/>
    <xf numFmtId="0" fontId="1" fillId="0" borderId="1" xfId="0" applyFont="1" applyBorder="1" applyAlignment="1">
      <alignment horizontal="left"/>
    </xf>
    <xf numFmtId="0" fontId="3" fillId="0" borderId="1" xfId="0" applyFont="1" applyBorder="1" applyAlignment="1">
      <alignment horizont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2" borderId="4" xfId="0" applyFont="1" applyFill="1" applyBorder="1" applyAlignment="1">
      <alignment horizontal="center" wrapText="1"/>
    </xf>
    <xf numFmtId="0" fontId="1" fillId="0" borderId="8" xfId="0" applyFont="1" applyBorder="1" applyAlignment="1">
      <alignment horizontal="center"/>
    </xf>
    <xf numFmtId="4" fontId="1" fillId="0" borderId="8" xfId="0" applyNumberFormat="1" applyFont="1" applyBorder="1" applyAlignment="1"/>
    <xf numFmtId="0" fontId="1" fillId="5" borderId="4" xfId="0" applyFont="1" applyFill="1" applyBorder="1" applyAlignment="1">
      <alignment vertical="top" wrapText="1"/>
    </xf>
    <xf numFmtId="0" fontId="1" fillId="5" borderId="4" xfId="0" applyFont="1" applyFill="1" applyBorder="1" applyAlignment="1">
      <alignment horizontal="left" vertical="top" wrapText="1"/>
    </xf>
    <xf numFmtId="0" fontId="3" fillId="5" borderId="14" xfId="0" applyFont="1" applyFill="1" applyBorder="1" applyAlignment="1">
      <alignment vertical="top" wrapText="1"/>
    </xf>
    <xf numFmtId="0" fontId="3" fillId="5" borderId="20" xfId="0" applyFont="1" applyFill="1" applyBorder="1" applyAlignment="1">
      <alignment vertical="top" wrapText="1"/>
    </xf>
    <xf numFmtId="0" fontId="1" fillId="5" borderId="14" xfId="0" applyFont="1" applyFill="1" applyBorder="1" applyAlignment="1">
      <alignment vertical="top" wrapText="1"/>
    </xf>
    <xf numFmtId="0" fontId="1" fillId="5" borderId="24" xfId="0" applyFont="1" applyFill="1" applyBorder="1" applyAlignment="1">
      <alignment vertical="top" wrapText="1"/>
    </xf>
    <xf numFmtId="0" fontId="1" fillId="3" borderId="14" xfId="0" applyFont="1" applyFill="1" applyBorder="1" applyAlignment="1">
      <alignment vertical="top" wrapText="1"/>
    </xf>
    <xf numFmtId="0" fontId="5" fillId="5" borderId="18" xfId="0" applyFont="1" applyFill="1" applyBorder="1" applyAlignment="1">
      <alignment vertical="top" wrapText="1"/>
    </xf>
    <xf numFmtId="0" fontId="3" fillId="5" borderId="21" xfId="0" applyFont="1" applyFill="1" applyBorder="1" applyAlignment="1">
      <alignment vertical="top" wrapText="1"/>
    </xf>
    <xf numFmtId="0" fontId="7" fillId="0" borderId="0" xfId="1"/>
    <xf numFmtId="0" fontId="3" fillId="5" borderId="0" xfId="0" applyFont="1" applyFill="1" applyBorder="1" applyAlignment="1">
      <alignment vertical="top" wrapText="1"/>
    </xf>
    <xf numFmtId="0" fontId="11" fillId="0" borderId="0" xfId="0" applyFont="1"/>
    <xf numFmtId="0" fontId="1" fillId="0" borderId="0" xfId="0" applyFont="1" applyBorder="1" applyAlignment="1">
      <alignment horizontal="center"/>
    </xf>
    <xf numFmtId="4" fontId="1" fillId="0" borderId="0" xfId="0" applyNumberFormat="1" applyFont="1" applyBorder="1" applyAlignment="1"/>
    <xf numFmtId="0" fontId="3" fillId="9" borderId="19" xfId="0" applyFont="1" applyFill="1" applyBorder="1" applyAlignment="1">
      <alignment vertical="top" wrapText="1"/>
    </xf>
    <xf numFmtId="0" fontId="3" fillId="9" borderId="4" xfId="0" applyFont="1" applyFill="1" applyBorder="1" applyAlignment="1">
      <alignment vertical="top" wrapText="1"/>
    </xf>
    <xf numFmtId="0" fontId="3" fillId="9" borderId="24" xfId="0" applyFont="1" applyFill="1" applyBorder="1" applyAlignment="1">
      <alignment vertical="top" wrapText="1"/>
    </xf>
    <xf numFmtId="0" fontId="3" fillId="7" borderId="16" xfId="0" applyFont="1" applyFill="1" applyBorder="1" applyAlignment="1">
      <alignment horizontal="center" vertical="top" wrapText="1"/>
    </xf>
    <xf numFmtId="0" fontId="1" fillId="7" borderId="17" xfId="0" applyFont="1" applyFill="1" applyBorder="1" applyAlignment="1">
      <alignment horizontal="center" vertical="top" wrapText="1"/>
    </xf>
    <xf numFmtId="0" fontId="3" fillId="7" borderId="16" xfId="0" applyFont="1" applyFill="1" applyBorder="1" applyAlignment="1">
      <alignment horizontal="center" vertical="top" wrapText="1"/>
    </xf>
    <xf numFmtId="0" fontId="1" fillId="7" borderId="17" xfId="0" applyFont="1" applyFill="1" applyBorder="1" applyAlignment="1">
      <alignment horizontal="center" vertical="top" wrapText="1"/>
    </xf>
    <xf numFmtId="0" fontId="1" fillId="5" borderId="15" xfId="0" applyFont="1" applyFill="1" applyBorder="1" applyAlignment="1">
      <alignment horizontal="left" vertical="top" wrapText="1"/>
    </xf>
    <xf numFmtId="0" fontId="1" fillId="5" borderId="13" xfId="0" applyFont="1" applyFill="1" applyBorder="1" applyAlignment="1">
      <alignment horizontal="left" vertical="top" wrapText="1"/>
    </xf>
    <xf numFmtId="0" fontId="3" fillId="5" borderId="15" xfId="0" applyFont="1" applyFill="1" applyBorder="1" applyAlignment="1">
      <alignment horizontal="left" vertical="top" wrapText="1"/>
    </xf>
    <xf numFmtId="0" fontId="3" fillId="5" borderId="13" xfId="0" applyFont="1" applyFill="1" applyBorder="1" applyAlignment="1">
      <alignment horizontal="left" vertical="top" wrapText="1"/>
    </xf>
    <xf numFmtId="3" fontId="3" fillId="6" borderId="15" xfId="0" applyNumberFormat="1" applyFont="1" applyFill="1" applyBorder="1" applyAlignment="1">
      <alignment horizontal="left" vertical="top" wrapText="1"/>
    </xf>
    <xf numFmtId="3" fontId="3" fillId="6" borderId="13" xfId="0" applyNumberFormat="1" applyFont="1" applyFill="1" applyBorder="1" applyAlignment="1">
      <alignment horizontal="left" vertical="top" wrapText="1"/>
    </xf>
    <xf numFmtId="0" fontId="3" fillId="5" borderId="12" xfId="0" applyFont="1" applyFill="1" applyBorder="1" applyAlignment="1">
      <alignment horizontal="left" vertical="top" wrapText="1"/>
    </xf>
    <xf numFmtId="0" fontId="3" fillId="5" borderId="24" xfId="0" applyFont="1" applyFill="1" applyBorder="1" applyAlignment="1">
      <alignment horizontal="left" vertical="top" wrapText="1"/>
    </xf>
    <xf numFmtId="0" fontId="3" fillId="5" borderId="25" xfId="0" applyFont="1" applyFill="1" applyBorder="1" applyAlignment="1">
      <alignment horizontal="left" vertical="top" wrapText="1"/>
    </xf>
    <xf numFmtId="0" fontId="6" fillId="7" borderId="17" xfId="0" applyFont="1" applyFill="1" applyBorder="1" applyAlignment="1">
      <alignment horizontal="center" vertical="top" wrapText="1"/>
    </xf>
    <xf numFmtId="0" fontId="6" fillId="7" borderId="16" xfId="0" applyFont="1" applyFill="1" applyBorder="1" applyAlignment="1">
      <alignment horizontal="center" vertical="top" wrapText="1"/>
    </xf>
    <xf numFmtId="0" fontId="3" fillId="7" borderId="17" xfId="0" applyFont="1" applyFill="1" applyBorder="1" applyAlignment="1">
      <alignment horizontal="center" vertical="top" wrapText="1"/>
    </xf>
    <xf numFmtId="0" fontId="3" fillId="7" borderId="16" xfId="0" applyFont="1" applyFill="1" applyBorder="1" applyAlignment="1">
      <alignment horizontal="center" vertical="top" wrapText="1"/>
    </xf>
    <xf numFmtId="0" fontId="1" fillId="7" borderId="17" xfId="0" applyFont="1" applyFill="1" applyBorder="1" applyAlignment="1">
      <alignment horizontal="center" vertical="top" wrapText="1"/>
    </xf>
    <xf numFmtId="0" fontId="8" fillId="8" borderId="17" xfId="0" applyFont="1" applyFill="1" applyBorder="1" applyAlignment="1">
      <alignment horizontal="center" vertical="center" wrapText="1"/>
    </xf>
    <xf numFmtId="0" fontId="4" fillId="8" borderId="16" xfId="0" applyFont="1" applyFill="1" applyBorder="1" applyAlignment="1">
      <alignment horizontal="center" vertical="center" wrapText="1"/>
    </xf>
    <xf numFmtId="0" fontId="1" fillId="3" borderId="17" xfId="0" applyFont="1" applyFill="1" applyBorder="1" applyAlignment="1">
      <alignment horizontal="center"/>
    </xf>
    <xf numFmtId="0" fontId="1" fillId="3" borderId="21" xfId="0" applyFont="1" applyFill="1" applyBorder="1" applyAlignment="1">
      <alignment horizontal="center"/>
    </xf>
    <xf numFmtId="0" fontId="1" fillId="3" borderId="16" xfId="0" applyFont="1" applyFill="1" applyBorder="1" applyAlignment="1">
      <alignment horizontal="center"/>
    </xf>
    <xf numFmtId="0" fontId="1" fillId="5" borderId="22" xfId="0" applyFont="1" applyFill="1" applyBorder="1" applyAlignment="1">
      <alignment vertical="top" wrapText="1"/>
    </xf>
    <xf numFmtId="0" fontId="1" fillId="5" borderId="23" xfId="0" applyFont="1" applyFill="1" applyBorder="1" applyAlignment="1">
      <alignment vertical="top" wrapText="1"/>
    </xf>
    <xf numFmtId="0" fontId="1" fillId="0" borderId="0" xfId="0" applyFont="1" applyAlignment="1">
      <alignment horizontal="center"/>
    </xf>
    <xf numFmtId="0" fontId="2" fillId="0" borderId="0" xfId="0" applyFont="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4" borderId="9" xfId="0" applyFont="1" applyFill="1" applyBorder="1" applyAlignment="1">
      <alignment horizontal="center"/>
    </xf>
    <xf numFmtId="0" fontId="1" fillId="4" borderId="10" xfId="0" applyFont="1" applyFill="1" applyBorder="1" applyAlignment="1">
      <alignment horizontal="center"/>
    </xf>
    <xf numFmtId="0" fontId="1" fillId="4" borderId="11" xfId="0" applyFont="1" applyFill="1" applyBorder="1" applyAlignment="1">
      <alignment horizontal="center"/>
    </xf>
    <xf numFmtId="4" fontId="1" fillId="0" borderId="0" xfId="0" applyNumberFormat="1" applyFont="1" applyBorder="1" applyAlignment="1">
      <alignment horizontal="right"/>
    </xf>
  </cellXfs>
  <cellStyles count="2">
    <cellStyle name="Hypertextový odkaz" xfId="1" builtinId="8"/>
    <cellStyle name="Normální" xfId="0" builtinId="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1453049</xdr:colOff>
      <xdr:row>0</xdr:row>
      <xdr:rowOff>38878</xdr:rowOff>
    </xdr:from>
    <xdr:to>
      <xdr:col>4</xdr:col>
      <xdr:colOff>1056692</xdr:colOff>
      <xdr:row>6</xdr:row>
      <xdr:rowOff>138404</xdr:rowOff>
    </xdr:to>
    <xdr:pic>
      <xdr:nvPicPr>
        <xdr:cNvPr id="3" name="Obrázek 2" descr="logo_UJE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72849" y="38878"/>
          <a:ext cx="1499118" cy="1242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F55"/>
  <sheetViews>
    <sheetView tabSelected="1" zoomScale="90" zoomScaleNormal="90" workbookViewId="0">
      <selection activeCell="A56" sqref="A56:XFD56"/>
    </sheetView>
  </sheetViews>
  <sheetFormatPr defaultRowHeight="15" x14ac:dyDescent="0.25"/>
  <cols>
    <col min="1" max="1" width="26.140625" bestFit="1" customWidth="1"/>
    <col min="2" max="2" width="33.85546875" bestFit="1" customWidth="1"/>
    <col min="3" max="3" width="30.28515625" customWidth="1"/>
    <col min="4" max="4" width="28.42578125" customWidth="1"/>
    <col min="5" max="5" width="17" customWidth="1"/>
  </cols>
  <sheetData>
    <row r="7" spans="1:5" x14ac:dyDescent="0.25">
      <c r="A7" s="50" t="s">
        <v>0</v>
      </c>
      <c r="B7" s="50"/>
      <c r="C7" s="50"/>
      <c r="D7" s="50"/>
      <c r="E7" s="50"/>
    </row>
    <row r="8" spans="1:5" ht="15.75" thickBot="1" x14ac:dyDescent="0.3">
      <c r="A8" s="51"/>
      <c r="B8" s="51"/>
      <c r="C8" s="51"/>
      <c r="D8" s="51"/>
      <c r="E8" s="51"/>
    </row>
    <row r="9" spans="1:5" ht="15.75" thickBot="1" x14ac:dyDescent="0.3">
      <c r="A9" s="1"/>
      <c r="B9" s="1"/>
      <c r="C9" s="2"/>
      <c r="D9" s="2"/>
      <c r="E9" s="2"/>
    </row>
    <row r="10" spans="1:5" ht="52.5" thickBot="1" x14ac:dyDescent="0.3">
      <c r="A10" s="3" t="s">
        <v>1</v>
      </c>
      <c r="B10" s="3" t="s">
        <v>2</v>
      </c>
      <c r="C10" s="3" t="s">
        <v>3</v>
      </c>
      <c r="D10" s="4" t="s">
        <v>21</v>
      </c>
      <c r="E10" s="5" t="s">
        <v>4</v>
      </c>
    </row>
    <row r="11" spans="1:5" x14ac:dyDescent="0.25">
      <c r="A11" s="52"/>
      <c r="B11" s="53"/>
      <c r="C11" s="53"/>
      <c r="D11" s="53"/>
      <c r="E11" s="54"/>
    </row>
    <row r="12" spans="1:5" ht="15.75" customHeight="1" x14ac:dyDescent="0.25">
      <c r="A12" s="6" t="s">
        <v>5</v>
      </c>
      <c r="B12" s="6" t="s">
        <v>27</v>
      </c>
      <c r="C12" s="6">
        <v>1</v>
      </c>
      <c r="D12" s="7">
        <v>20661.16</v>
      </c>
      <c r="E12" s="7">
        <f>C12*D12</f>
        <v>20661.16</v>
      </c>
    </row>
    <row r="13" spans="1:5" ht="15.75" customHeight="1" x14ac:dyDescent="0.25">
      <c r="A13" s="6" t="s">
        <v>32</v>
      </c>
      <c r="B13" s="6" t="s">
        <v>27</v>
      </c>
      <c r="C13" s="6">
        <v>1</v>
      </c>
      <c r="D13" s="7">
        <v>33057.85</v>
      </c>
      <c r="E13" s="7">
        <f>C13*D13</f>
        <v>33057.85</v>
      </c>
    </row>
    <row r="14" spans="1:5" ht="15.75" customHeight="1" x14ac:dyDescent="0.25">
      <c r="A14" s="6" t="s">
        <v>40</v>
      </c>
      <c r="B14" s="6" t="s">
        <v>37</v>
      </c>
      <c r="C14" s="6">
        <v>1</v>
      </c>
      <c r="D14" s="7">
        <v>9000</v>
      </c>
      <c r="E14" s="7">
        <f>C14*D14</f>
        <v>9000</v>
      </c>
    </row>
    <row r="15" spans="1:5" x14ac:dyDescent="0.25">
      <c r="A15" s="20"/>
      <c r="B15" s="20"/>
      <c r="C15" s="20"/>
      <c r="D15" s="58" t="s">
        <v>25</v>
      </c>
      <c r="E15" s="21">
        <f>E12+E13+E14</f>
        <v>62719.009999999995</v>
      </c>
    </row>
    <row r="16" spans="1:5" ht="15.75" thickBot="1" x14ac:dyDescent="0.3"/>
    <row r="17" spans="1:6" ht="15.75" thickBot="1" x14ac:dyDescent="0.3">
      <c r="A17" s="55" t="s">
        <v>22</v>
      </c>
      <c r="B17" s="56"/>
      <c r="C17" s="56"/>
      <c r="D17" s="56"/>
      <c r="E17" s="57"/>
    </row>
    <row r="18" spans="1:6" ht="15.75" thickBot="1" x14ac:dyDescent="0.3">
      <c r="A18" s="45"/>
      <c r="B18" s="46"/>
      <c r="C18" s="46"/>
      <c r="D18" s="46"/>
      <c r="E18" s="47"/>
    </row>
    <row r="19" spans="1:6" ht="26.25" thickBot="1" x14ac:dyDescent="0.3">
      <c r="A19" s="12" t="s">
        <v>5</v>
      </c>
      <c r="B19" s="48" t="s">
        <v>6</v>
      </c>
      <c r="C19" s="49"/>
      <c r="D19" s="13" t="s">
        <v>23</v>
      </c>
      <c r="E19" s="13"/>
    </row>
    <row r="20" spans="1:6" ht="26.25" thickBot="1" x14ac:dyDescent="0.3">
      <c r="A20" s="14" t="s">
        <v>27</v>
      </c>
      <c r="B20" s="29"/>
      <c r="C20" s="30"/>
      <c r="D20" s="9" t="s">
        <v>7</v>
      </c>
      <c r="E20" s="8"/>
    </row>
    <row r="21" spans="1:6" ht="15.75" thickBot="1" x14ac:dyDescent="0.3">
      <c r="A21" s="10" t="s">
        <v>18</v>
      </c>
      <c r="B21" s="31">
        <v>1</v>
      </c>
      <c r="C21" s="32"/>
      <c r="D21" s="9" t="s">
        <v>8</v>
      </c>
      <c r="E21" s="8"/>
    </row>
    <row r="22" spans="1:6" ht="26.25" thickBot="1" x14ac:dyDescent="0.3">
      <c r="A22" s="15" t="s">
        <v>9</v>
      </c>
      <c r="B22" s="33"/>
      <c r="C22" s="34"/>
      <c r="D22" s="9" t="s">
        <v>10</v>
      </c>
      <c r="E22" s="8"/>
    </row>
    <row r="23" spans="1:6" ht="15.75" thickBot="1" x14ac:dyDescent="0.3">
      <c r="A23" s="35" t="s">
        <v>11</v>
      </c>
      <c r="B23" s="11" t="s">
        <v>12</v>
      </c>
      <c r="C23" s="22" t="s">
        <v>28</v>
      </c>
      <c r="D23" s="38"/>
      <c r="E23" s="39"/>
    </row>
    <row r="24" spans="1:6" ht="102.75" thickBot="1" x14ac:dyDescent="0.3">
      <c r="A24" s="36"/>
      <c r="B24" s="11" t="s">
        <v>13</v>
      </c>
      <c r="C24" s="22" t="s">
        <v>44</v>
      </c>
      <c r="D24" s="40"/>
      <c r="E24" s="41"/>
    </row>
    <row r="25" spans="1:6" ht="15.75" thickBot="1" x14ac:dyDescent="0.3">
      <c r="A25" s="36"/>
      <c r="B25" s="11" t="s">
        <v>24</v>
      </c>
      <c r="C25" s="22" t="s">
        <v>41</v>
      </c>
      <c r="D25" s="40"/>
      <c r="E25" s="41"/>
      <c r="F25" s="19"/>
    </row>
    <row r="26" spans="1:6" ht="15.75" customHeight="1" thickBot="1" x14ac:dyDescent="0.3">
      <c r="A26" s="36"/>
      <c r="B26" s="11" t="s">
        <v>14</v>
      </c>
      <c r="C26" s="22" t="s">
        <v>42</v>
      </c>
      <c r="D26" s="40"/>
      <c r="E26" s="41"/>
    </row>
    <row r="27" spans="1:6" ht="39" thickBot="1" x14ac:dyDescent="0.3">
      <c r="A27" s="36"/>
      <c r="B27" s="11" t="s">
        <v>15</v>
      </c>
      <c r="C27" s="22" t="s">
        <v>43</v>
      </c>
      <c r="D27" s="40"/>
      <c r="E27" s="41"/>
    </row>
    <row r="28" spans="1:6" ht="26.25" thickBot="1" x14ac:dyDescent="0.3">
      <c r="A28" s="36"/>
      <c r="B28" s="11" t="s">
        <v>29</v>
      </c>
      <c r="C28" s="22" t="s">
        <v>31</v>
      </c>
      <c r="D28" s="40"/>
      <c r="E28" s="41"/>
    </row>
    <row r="29" spans="1:6" ht="115.5" thickBot="1" x14ac:dyDescent="0.3">
      <c r="A29" s="36"/>
      <c r="B29" s="11" t="s">
        <v>17</v>
      </c>
      <c r="C29" s="22" t="s">
        <v>26</v>
      </c>
      <c r="D29" s="40"/>
      <c r="E29" s="41"/>
    </row>
    <row r="30" spans="1:6" ht="77.25" thickBot="1" x14ac:dyDescent="0.3">
      <c r="A30" s="36"/>
      <c r="B30" s="11" t="s">
        <v>16</v>
      </c>
      <c r="C30" s="22" t="s">
        <v>33</v>
      </c>
      <c r="D30" s="42"/>
      <c r="E30" s="41"/>
    </row>
    <row r="31" spans="1:6" ht="15.75" thickBot="1" x14ac:dyDescent="0.3">
      <c r="A31" s="36"/>
      <c r="B31" s="18" t="s">
        <v>16</v>
      </c>
      <c r="C31" s="24" t="s">
        <v>30</v>
      </c>
      <c r="D31" s="26"/>
      <c r="E31" s="25"/>
    </row>
    <row r="32" spans="1:6" ht="15.75" thickBot="1" x14ac:dyDescent="0.3">
      <c r="A32" s="37"/>
      <c r="B32" s="16" t="s">
        <v>19</v>
      </c>
      <c r="C32" s="23" t="s">
        <v>20</v>
      </c>
      <c r="D32" s="43"/>
      <c r="E32" s="44"/>
    </row>
    <row r="33" spans="1:6" ht="15.75" thickBot="1" x14ac:dyDescent="0.3">
      <c r="A33" s="17"/>
    </row>
    <row r="34" spans="1:6" ht="15.75" thickBot="1" x14ac:dyDescent="0.3">
      <c r="A34" s="45"/>
      <c r="B34" s="46"/>
      <c r="C34" s="46"/>
      <c r="D34" s="46"/>
      <c r="E34" s="47"/>
    </row>
    <row r="35" spans="1:6" ht="26.25" thickBot="1" x14ac:dyDescent="0.3">
      <c r="A35" s="12" t="s">
        <v>32</v>
      </c>
      <c r="B35" s="48" t="s">
        <v>6</v>
      </c>
      <c r="C35" s="49"/>
      <c r="D35" s="13" t="s">
        <v>23</v>
      </c>
      <c r="E35" s="13"/>
    </row>
    <row r="36" spans="1:6" ht="26.25" thickBot="1" x14ac:dyDescent="0.3">
      <c r="A36" s="14" t="s">
        <v>27</v>
      </c>
      <c r="B36" s="29"/>
      <c r="C36" s="30"/>
      <c r="D36" s="9" t="s">
        <v>7</v>
      </c>
      <c r="E36" s="8"/>
    </row>
    <row r="37" spans="1:6" ht="15.75" thickBot="1" x14ac:dyDescent="0.3">
      <c r="A37" s="10" t="s">
        <v>18</v>
      </c>
      <c r="B37" s="31">
        <v>1</v>
      </c>
      <c r="C37" s="32"/>
      <c r="D37" s="9" t="s">
        <v>8</v>
      </c>
      <c r="E37" s="8"/>
    </row>
    <row r="38" spans="1:6" ht="26.25" thickBot="1" x14ac:dyDescent="0.3">
      <c r="A38" s="15" t="s">
        <v>9</v>
      </c>
      <c r="B38" s="33"/>
      <c r="C38" s="34"/>
      <c r="D38" s="9" t="s">
        <v>10</v>
      </c>
      <c r="E38" s="8"/>
    </row>
    <row r="39" spans="1:6" ht="15.75" thickBot="1" x14ac:dyDescent="0.3">
      <c r="A39" s="35" t="s">
        <v>11</v>
      </c>
      <c r="B39" s="11" t="s">
        <v>12</v>
      </c>
      <c r="C39" s="22" t="s">
        <v>36</v>
      </c>
      <c r="D39" s="38"/>
      <c r="E39" s="39"/>
    </row>
    <row r="40" spans="1:6" ht="103.5" customHeight="1" thickBot="1" x14ac:dyDescent="0.3">
      <c r="A40" s="36"/>
      <c r="B40" s="11" t="s">
        <v>13</v>
      </c>
      <c r="C40" s="22" t="s">
        <v>46</v>
      </c>
      <c r="D40" s="40"/>
      <c r="E40" s="41"/>
      <c r="F40" s="19"/>
    </row>
    <row r="41" spans="1:6" ht="15.75" thickBot="1" x14ac:dyDescent="0.3">
      <c r="A41" s="36"/>
      <c r="B41" s="11" t="s">
        <v>24</v>
      </c>
      <c r="C41" s="22" t="s">
        <v>34</v>
      </c>
      <c r="D41" s="40"/>
      <c r="E41" s="41"/>
    </row>
    <row r="42" spans="1:6" ht="15.75" thickBot="1" x14ac:dyDescent="0.3">
      <c r="A42" s="36"/>
      <c r="B42" s="11" t="s">
        <v>14</v>
      </c>
      <c r="C42" s="22" t="s">
        <v>45</v>
      </c>
      <c r="D42" s="40"/>
      <c r="E42" s="41"/>
    </row>
    <row r="43" spans="1:6" ht="26.25" thickBot="1" x14ac:dyDescent="0.3">
      <c r="A43" s="36"/>
      <c r="B43" s="11" t="s">
        <v>29</v>
      </c>
      <c r="C43" s="22" t="s">
        <v>35</v>
      </c>
      <c r="D43" s="40"/>
      <c r="E43" s="41"/>
    </row>
    <row r="44" spans="1:6" ht="115.5" thickBot="1" x14ac:dyDescent="0.3">
      <c r="A44" s="36"/>
      <c r="B44" s="11" t="s">
        <v>17</v>
      </c>
      <c r="C44" s="22" t="s">
        <v>26</v>
      </c>
      <c r="D44" s="40"/>
      <c r="E44" s="41"/>
    </row>
    <row r="45" spans="1:6" ht="51.75" thickBot="1" x14ac:dyDescent="0.3">
      <c r="A45" s="36"/>
      <c r="B45" s="11" t="s">
        <v>16</v>
      </c>
      <c r="C45" s="22" t="s">
        <v>47</v>
      </c>
      <c r="D45" s="42"/>
      <c r="E45" s="41"/>
    </row>
    <row r="46" spans="1:6" ht="15.75" thickBot="1" x14ac:dyDescent="0.3">
      <c r="A46" s="36"/>
      <c r="B46" s="18" t="s">
        <v>16</v>
      </c>
      <c r="C46" s="24" t="s">
        <v>30</v>
      </c>
      <c r="D46" s="28"/>
      <c r="E46" s="27"/>
    </row>
    <row r="47" spans="1:6" ht="15.75" thickBot="1" x14ac:dyDescent="0.3">
      <c r="A47" s="37"/>
      <c r="B47" s="16" t="s">
        <v>19</v>
      </c>
      <c r="C47" s="23" t="s">
        <v>20</v>
      </c>
      <c r="D47" s="43"/>
      <c r="E47" s="44"/>
    </row>
    <row r="48" spans="1:6" ht="15.75" thickBot="1" x14ac:dyDescent="0.3"/>
    <row r="49" spans="1:5" ht="15.75" thickBot="1" x14ac:dyDescent="0.3">
      <c r="A49" s="45"/>
      <c r="B49" s="46"/>
      <c r="C49" s="46"/>
      <c r="D49" s="46"/>
      <c r="E49" s="47"/>
    </row>
    <row r="50" spans="1:5" ht="26.25" thickBot="1" x14ac:dyDescent="0.3">
      <c r="A50" s="12" t="s">
        <v>40</v>
      </c>
      <c r="B50" s="48" t="s">
        <v>6</v>
      </c>
      <c r="C50" s="49"/>
      <c r="D50" s="13" t="s">
        <v>23</v>
      </c>
      <c r="E50" s="13"/>
    </row>
    <row r="51" spans="1:5" ht="26.25" thickBot="1" x14ac:dyDescent="0.3">
      <c r="A51" s="14" t="s">
        <v>37</v>
      </c>
      <c r="B51" s="29"/>
      <c r="C51" s="30"/>
      <c r="D51" s="9" t="s">
        <v>7</v>
      </c>
      <c r="E51" s="8"/>
    </row>
    <row r="52" spans="1:5" ht="15.75" thickBot="1" x14ac:dyDescent="0.3">
      <c r="A52" s="10" t="s">
        <v>18</v>
      </c>
      <c r="B52" s="31">
        <v>1</v>
      </c>
      <c r="C52" s="32"/>
      <c r="D52" s="9" t="s">
        <v>8</v>
      </c>
      <c r="E52" s="8"/>
    </row>
    <row r="53" spans="1:5" ht="26.25" thickBot="1" x14ac:dyDescent="0.3">
      <c r="A53" s="15" t="s">
        <v>9</v>
      </c>
      <c r="B53" s="33"/>
      <c r="C53" s="34"/>
      <c r="D53" s="9" t="s">
        <v>10</v>
      </c>
      <c r="E53" s="8"/>
    </row>
    <row r="54" spans="1:5" ht="102.75" thickBot="1" x14ac:dyDescent="0.3">
      <c r="A54" s="35" t="s">
        <v>11</v>
      </c>
      <c r="B54" s="11" t="s">
        <v>38</v>
      </c>
      <c r="C54" s="22" t="s">
        <v>39</v>
      </c>
      <c r="D54" s="38"/>
      <c r="E54" s="39"/>
    </row>
    <row r="55" spans="1:5" ht="15.75" thickBot="1" x14ac:dyDescent="0.3">
      <c r="A55" s="37"/>
      <c r="B55" s="16" t="s">
        <v>19</v>
      </c>
      <c r="C55" s="23" t="s">
        <v>20</v>
      </c>
      <c r="D55" s="43"/>
      <c r="E55" s="44"/>
    </row>
  </sheetData>
  <mergeCells count="41">
    <mergeCell ref="A54:A55"/>
    <mergeCell ref="D54:E54"/>
    <mergeCell ref="D55:E55"/>
    <mergeCell ref="A49:E49"/>
    <mergeCell ref="B50:C50"/>
    <mergeCell ref="B51:C51"/>
    <mergeCell ref="B52:C52"/>
    <mergeCell ref="B53:C53"/>
    <mergeCell ref="B19:C19"/>
    <mergeCell ref="D25:E25"/>
    <mergeCell ref="D27:E27"/>
    <mergeCell ref="D28:E28"/>
    <mergeCell ref="D30:E30"/>
    <mergeCell ref="B20:C20"/>
    <mergeCell ref="B21:C21"/>
    <mergeCell ref="B22:C22"/>
    <mergeCell ref="D23:E23"/>
    <mergeCell ref="D26:E26"/>
    <mergeCell ref="A7:E7"/>
    <mergeCell ref="A8:E8"/>
    <mergeCell ref="A11:E11"/>
    <mergeCell ref="A17:E17"/>
    <mergeCell ref="A18:E18"/>
    <mergeCell ref="A34:E34"/>
    <mergeCell ref="B35:C35"/>
    <mergeCell ref="A23:A32"/>
    <mergeCell ref="D29:E29"/>
    <mergeCell ref="D32:E32"/>
    <mergeCell ref="D24:E24"/>
    <mergeCell ref="B36:C36"/>
    <mergeCell ref="B37:C37"/>
    <mergeCell ref="B38:C38"/>
    <mergeCell ref="A39:A47"/>
    <mergeCell ref="D39:E39"/>
    <mergeCell ref="D40:E40"/>
    <mergeCell ref="D41:E41"/>
    <mergeCell ref="D42:E42"/>
    <mergeCell ref="D43:E43"/>
    <mergeCell ref="D44:E44"/>
    <mergeCell ref="D45:E45"/>
    <mergeCell ref="D47:E47"/>
  </mergeCells>
  <pageMargins left="0.7" right="0.7" top="0.78740157499999996" bottom="0.78740157499999996"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benesovav</cp:lastModifiedBy>
  <dcterms:created xsi:type="dcterms:W3CDTF">2017-08-24T07:41:37Z</dcterms:created>
  <dcterms:modified xsi:type="dcterms:W3CDTF">2020-11-23T12:19:59Z</dcterms:modified>
</cp:coreProperties>
</file>