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1. DNS 2019 0 Unibar Šimčišinová 5x tablet, Reproreg J. Med, A. Čebišová ntb\"/>
    </mc:Choice>
  </mc:AlternateContent>
  <bookViews>
    <workbookView xWindow="360" yWindow="90" windowWidth="26835" windowHeight="12330"/>
  </bookViews>
  <sheets>
    <sheet name="notebook 15&quot;" sheetId="1" r:id="rId1"/>
  </sheets>
  <externalReferences>
    <externalReference r:id="rId2"/>
  </externalReferences>
  <definedNames>
    <definedName name="DruhVZ">[1]List4!$B$1:$B$9</definedName>
    <definedName name="hodnoceni">[1]List4!$C$1:$C$2</definedName>
    <definedName name="TypVZ">[1]List4!$A$1:$A$3</definedName>
  </definedNames>
  <calcPr calcId="152511"/>
</workbook>
</file>

<file path=xl/calcChain.xml><?xml version="1.0" encoding="utf-8"?>
<calcChain xmlns="http://schemas.openxmlformats.org/spreadsheetml/2006/main">
  <c r="E18" i="1" l="1"/>
  <c r="E10" i="1" l="1"/>
  <c r="E20" i="1" s="1"/>
  <c r="E14" i="1"/>
</calcChain>
</file>

<file path=xl/comments1.xml><?xml version="1.0" encoding="utf-8"?>
<comments xmlns="http://schemas.openxmlformats.org/spreadsheetml/2006/main">
  <authors>
    <author>DrozdovaK</author>
  </authors>
  <commentList>
    <comment ref="D8" authorId="0" shapeId="0">
      <text>
        <r>
          <rPr>
            <b/>
            <sz val="9"/>
            <color indexed="81"/>
            <rFont val="Tahoma"/>
            <family val="2"/>
            <charset val="238"/>
          </rPr>
          <t>DrozdovaK:</t>
        </r>
        <r>
          <rPr>
            <sz val="9"/>
            <color indexed="81"/>
            <rFont val="Tahoma"/>
            <family val="2"/>
            <charset val="238"/>
          </rPr>
          <t xml:space="preserve">
Zde dopňte.</t>
        </r>
      </text>
    </comment>
    <comment ref="E8" authorId="0" shapeId="0">
      <text>
        <r>
          <rPr>
            <b/>
            <sz val="9"/>
            <color indexed="81"/>
            <rFont val="Tahoma"/>
            <family val="2"/>
            <charset val="238"/>
          </rPr>
          <t>DrozdovaK:</t>
        </r>
        <r>
          <rPr>
            <sz val="9"/>
            <color indexed="81"/>
            <rFont val="Tahoma"/>
            <family val="2"/>
            <charset val="238"/>
          </rPr>
          <t xml:space="preserve">
Zde doplňte.</t>
        </r>
      </text>
    </comment>
    <comment ref="D12" authorId="0" shapeId="0">
      <text>
        <r>
          <rPr>
            <b/>
            <sz val="9"/>
            <color indexed="81"/>
            <rFont val="Tahoma"/>
            <family val="2"/>
            <charset val="238"/>
          </rPr>
          <t>DrozdovaK:</t>
        </r>
        <r>
          <rPr>
            <sz val="9"/>
            <color indexed="81"/>
            <rFont val="Tahoma"/>
            <family val="2"/>
            <charset val="238"/>
          </rPr>
          <t xml:space="preserve">
Zde dopňte.</t>
        </r>
      </text>
    </comment>
    <comment ref="E12" authorId="0" shapeId="0">
      <text>
        <r>
          <rPr>
            <b/>
            <sz val="9"/>
            <color indexed="81"/>
            <rFont val="Tahoma"/>
            <family val="2"/>
            <charset val="238"/>
          </rPr>
          <t>DrozdovaK:</t>
        </r>
        <r>
          <rPr>
            <sz val="9"/>
            <color indexed="81"/>
            <rFont val="Tahoma"/>
            <family val="2"/>
            <charset val="238"/>
          </rPr>
          <t xml:space="preserve">
Zde doplňte.</t>
        </r>
      </text>
    </comment>
    <comment ref="D16" authorId="0" shapeId="0">
      <text>
        <r>
          <rPr>
            <b/>
            <sz val="9"/>
            <color indexed="81"/>
            <rFont val="Tahoma"/>
            <family val="2"/>
            <charset val="238"/>
          </rPr>
          <t>DrozdovaK:</t>
        </r>
        <r>
          <rPr>
            <sz val="9"/>
            <color indexed="81"/>
            <rFont val="Tahoma"/>
            <family val="2"/>
            <charset val="238"/>
          </rPr>
          <t xml:space="preserve">
Zde dopňte.</t>
        </r>
      </text>
    </comment>
    <comment ref="E16"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<sst xmlns="http://schemas.openxmlformats.org/spreadsheetml/2006/main" count="129" uniqueCount="90">
  <si>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</si>
  <si>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</si>
  <si>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</si>
  <si>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</si>
  <si>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</si>
  <si>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</si>
  <si>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</si>
  <si>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</si>
  <si>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</si>
  <si>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</si>
  <si>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</si>
  <si>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</si>
  <si>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</si>
  <si>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</si>
  <si>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</si>
  <si>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</si>
  <si>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</si>
  <si>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</si>
  <si>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</si>
  <si>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</si>
  <si>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min. 2 roky</t>
  </si>
  <si>
    <t>klávesnice:</t>
  </si>
  <si>
    <t>výstupy:</t>
  </si>
  <si>
    <t>podsvícená</t>
  </si>
  <si>
    <t>Hmotnost</t>
  </si>
  <si>
    <t>min. 480GB,  M.2 SSD</t>
  </si>
  <si>
    <t>13", IPS, rozlišení min. 1920x1080</t>
  </si>
  <si>
    <t>max. 1.25kg</t>
  </si>
  <si>
    <t>Baterie</t>
  </si>
  <si>
    <t>výdrž baterie vyšší než 10 hodin (udávaná výrobcem, nebo doložená odkazem na výsledky testů)</t>
  </si>
  <si>
    <t>CPU x86-64 kompatibilní, integrované grafické jádro, PassMark CPU Mark min. 7950 bodů (2070 single thread) dle www.cpubenchmark.net. Dodavatel uvede celkovou průměrnou hodnotu bodů ze všech měření. Tuto hodnotu zadavatel doporučuje doložit aktuálním printscreenem ze stránky www.cpubenchmark.net</t>
  </si>
  <si>
    <t>min. 8 GB DDR4</t>
  </si>
  <si>
    <t>HDMI konektor (buď přímo na notebooku, nebo jako externí redukce z USB-C dodaná s notebookem)</t>
  </si>
  <si>
    <t>min. 2 x USB, Wifi, GLAN (buď RJ-45 v notebooku, nebo jako externí USB síťová karta dodaná s notebookem)</t>
  </si>
  <si>
    <t xml:space="preserve">Příloha č. 1 - podrobná specifikace </t>
  </si>
  <si>
    <t>Položka</t>
  </si>
  <si>
    <t>Předmět</t>
  </si>
  <si>
    <t>Ks</t>
  </si>
  <si>
    <t>Cena za kus bez DPH</t>
  </si>
  <si>
    <t>Maximální cena celkem bez DPH, kterou nelze překročit</t>
  </si>
  <si>
    <t>1A</t>
  </si>
  <si>
    <t>Monitor</t>
  </si>
  <si>
    <t>FSI REPROREG</t>
  </si>
  <si>
    <t>2A</t>
  </si>
  <si>
    <t>Rektorát</t>
  </si>
  <si>
    <t>Nabídková cena bez DPH za kus (Kč)</t>
  </si>
  <si>
    <t>Display:</t>
  </si>
  <si>
    <t>úhlopříčka 21,5"-22"</t>
  </si>
  <si>
    <t>Rozlišení a parametry:</t>
  </si>
  <si>
    <t>Full HD 1920x1080 px, IPS, 16:9, LCD LED, odezva max. 6ms, frekvence 60Hz a vyšší, matný</t>
  </si>
  <si>
    <t>Další parametry:</t>
  </si>
  <si>
    <t>Kontrast: min. 1000:1, pozorovací úhly: 178°/178° a větší, min. 250cd/M2</t>
  </si>
  <si>
    <t>Vstupy:</t>
  </si>
  <si>
    <t>HDMI, DVI/D-Sub, USB</t>
  </si>
  <si>
    <t>Výstupy:</t>
  </si>
  <si>
    <t>min. 2x USB 3.0/3.1</t>
  </si>
  <si>
    <t>Příslušenství:</t>
  </si>
  <si>
    <t>HDMI kabel, USB kabel</t>
  </si>
  <si>
    <t>min. 2 roky, tolerance vadných pixelů: 3 vadné pixely jsou důvodem k reklamaci</t>
  </si>
  <si>
    <t>REPROREG</t>
  </si>
  <si>
    <t>3A</t>
  </si>
  <si>
    <t>LTE tablet</t>
  </si>
  <si>
    <t>Celkem</t>
  </si>
  <si>
    <t xml:space="preserve">Počet kusů: </t>
  </si>
  <si>
    <t>Typ</t>
  </si>
  <si>
    <t>Tablet, dotykový</t>
  </si>
  <si>
    <t>Úhlopříčka displeje</t>
  </si>
  <si>
    <t>8,4“-10,5“</t>
  </si>
  <si>
    <t>Rozlišení displeje</t>
  </si>
  <si>
    <t>min. 2560 x 1600</t>
  </si>
  <si>
    <t>Paměť RAM</t>
  </si>
  <si>
    <t>min. 4GB</t>
  </si>
  <si>
    <t>Interní paměť</t>
  </si>
  <si>
    <t>Buď min. 64GB interní, nebo 32GB interní + odpovídají slotu tabletu SD (microSD) dodanou 128GB UHS-II U3 třídy (nebo lepší) kartu.</t>
  </si>
  <si>
    <t>Možnost rozšíření o paměťovou kartu</t>
  </si>
  <si>
    <t>Ano</t>
  </si>
  <si>
    <t>Bezdrátová konektivita</t>
  </si>
  <si>
    <t>WiFi ac nebo lepší, BT</t>
  </si>
  <si>
    <t>GPS</t>
  </si>
  <si>
    <t>LTE</t>
  </si>
  <si>
    <t>Ano, požadujeme</t>
  </si>
  <si>
    <t>Chytrý OS ne starší než dvě generace od aktuální verze (22.11.2019).</t>
  </si>
  <si>
    <t>Přední a zadní fotoaparát</t>
  </si>
  <si>
    <t>Doba výdrže baterie</t>
  </si>
  <si>
    <t>10 hodin a více</t>
  </si>
  <si>
    <t>Ostatní</t>
  </si>
  <si>
    <t>Maximálně 400 g</t>
  </si>
  <si>
    <t>Kompatibilita</t>
  </si>
  <si>
    <t>Pokud bude zvolena varianta s dodanou externí SD kartou, požadujeme prohlášení o kompatibilitě s tabletem.</t>
  </si>
  <si>
    <t>Záruka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</si>
</sst>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b/>
      <sz val="11"/>
      <color theme="1"/>
      <name val="Calibri"/>
      <family val="2"/>
      <charset val="238"/>
      <scheme val="minor"/>
    </font>
    <font>
      <b/>
      <sz val="9"/>
      <color indexed="81"/>
      <name val="Tahoma"/>
      <family val="2"/>
      <charset val="238"/>
    </font>
    <font>
      <sz val="9"/>
      <color indexed="81"/>
      <name val="Tahoma"/>
      <family val="2"/>
      <charset val="238"/>
    </font>
    <font>
      <sz val="10"/>
      <color rgb="FF222222"/>
      <name val="Arial"/>
      <family val="2"/>
      <charset val="238"/>
    </font>
    <font>
      <sz val="10"/>
      <name val="Arial"/>
      <family val="2"/>
      <charset val="238"/>
    </font>
    <font>
      <b/>
      <sz val="10"/>
      <color rgb="FF000000"/>
      <name val="Arial"/>
      <family val="2"/>
      <charset val="238"/>
    </font>
    <font>
      <i/>
      <sz val="10"/>
      <color rgb="FF00000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
      <patternFill patternType="solid">
        <fgColor theme="9" tint="0.39997558519241921"/>
        <bgColor indexed="64"/>
      </patternFill>
    </fill>
    <fill>
      <patternFill patternType="solid">
        <fgColor rgb="FFFFCC99"/>
        <bgColor indexed="64"/>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style="medium">
        <color indexed="64"/>
      </bottom>
      <diagonal/>
    </border>
    <border>
      <left/>
      <right/>
      <top style="medium">
        <color indexed="8"/>
      </top>
      <bottom/>
      <diagonal/>
    </border>
    <border>
      <left style="thin">
        <color indexed="64"/>
      </left>
      <right style="medium">
        <color indexed="64"/>
      </right>
      <top style="medium">
        <color indexed="8"/>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0" fontId="6" fillId="0" borderId="0"/>
    <xf numFmtId="0" fontId="7" fillId="0" borderId="0"/>
    <xf numFmtId="0" fontId="7" fillId="0" borderId="0"/>
  </cellStyleXfs>
  <cellXfs count="105">
    <xf numFmtId="0" fontId="0" fillId="0" borderId="0" xfId="0"/>
    <xf numFmtId="0" fontId="1" fillId="4" borderId="7" xfId="0" applyFont="1" applyFill="1" applyBorder="1" applyAlignment="1">
      <alignment vertical="top" wrapText="1"/>
    </xf>
    <xf numFmtId="0" fontId="1" fillId="4" borderId="10" xfId="0" applyFont="1" applyFill="1" applyBorder="1" applyAlignment="1">
      <alignment vertical="top" wrapText="1"/>
    </xf>
    <xf numFmtId="0" fontId="1" fillId="2" borderId="7"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7" xfId="0" applyFont="1" applyFill="1" applyBorder="1" applyAlignment="1">
      <alignment vertical="top" wrapText="1"/>
    </xf>
    <xf numFmtId="0" fontId="3" fillId="4" borderId="14" xfId="0" applyFont="1" applyFill="1" applyBorder="1" applyAlignment="1">
      <alignment vertical="top" wrapText="1"/>
    </xf>
    <xf numFmtId="0" fontId="2" fillId="4" borderId="16" xfId="0" applyFont="1" applyFill="1" applyBorder="1" applyAlignment="1">
      <alignment vertical="top" wrapText="1"/>
    </xf>
    <xf numFmtId="0" fontId="5" fillId="7" borderId="18" xfId="0" applyFont="1" applyFill="1" applyBorder="1" applyAlignment="1">
      <alignment horizontal="left" vertical="top" wrapText="1"/>
    </xf>
    <xf numFmtId="0" fontId="5" fillId="7" borderId="20" xfId="0" applyFont="1" applyFill="1" applyBorder="1" applyAlignment="1">
      <alignment vertical="top" wrapText="1"/>
    </xf>
    <xf numFmtId="0" fontId="5" fillId="7" borderId="13" xfId="0" applyFont="1" applyFill="1" applyBorder="1" applyAlignment="1">
      <alignment vertical="top" wrapText="1"/>
    </xf>
    <xf numFmtId="0" fontId="2" fillId="4" borderId="20" xfId="0" applyFont="1" applyFill="1" applyBorder="1" applyAlignment="1">
      <alignment vertical="top" wrapText="1"/>
    </xf>
    <xf numFmtId="0" fontId="2" fillId="4" borderId="13" xfId="0" applyFont="1" applyFill="1" applyBorder="1" applyAlignment="1">
      <alignment vertical="top" wrapText="1"/>
    </xf>
    <xf numFmtId="0" fontId="0" fillId="0" borderId="0" xfId="0"/>
    <xf numFmtId="0" fontId="2" fillId="4" borderId="17" xfId="0" applyFont="1" applyFill="1" applyBorder="1" applyAlignment="1">
      <alignment vertical="top" wrapText="1"/>
    </xf>
    <xf numFmtId="0" fontId="2" fillId="4" borderId="0" xfId="0" applyFont="1" applyFill="1" applyBorder="1" applyAlignment="1">
      <alignment vertical="top" wrapText="1"/>
    </xf>
    <xf numFmtId="0" fontId="5" fillId="7" borderId="22" xfId="0" applyFont="1" applyFill="1" applyBorder="1" applyAlignment="1">
      <alignment horizontal="left" vertical="top" wrapText="1"/>
    </xf>
    <xf numFmtId="0" fontId="2" fillId="4" borderId="18" xfId="0" applyFont="1" applyFill="1" applyBorder="1" applyAlignment="1">
      <alignment vertical="top" wrapText="1"/>
    </xf>
    <xf numFmtId="0" fontId="5" fillId="7" borderId="13"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5" xfId="0" applyFont="1" applyFill="1" applyBorder="1" applyAlignment="1">
      <alignment vertical="top" wrapText="1"/>
    </xf>
    <xf numFmtId="0" fontId="2" fillId="4" borderId="25" xfId="0" applyFont="1" applyFill="1" applyBorder="1" applyAlignment="1">
      <alignment vertical="top" wrapText="1"/>
    </xf>
    <xf numFmtId="0" fontId="2" fillId="4" borderId="26" xfId="0" applyFont="1" applyFill="1" applyBorder="1" applyAlignment="1">
      <alignment vertical="top" wrapText="1"/>
    </xf>
    <xf numFmtId="0" fontId="5" fillId="7" borderId="27"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0" xfId="0" applyFont="1" applyAlignment="1">
      <alignment horizontal="center"/>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3" fontId="2" fillId="5" borderId="23" xfId="0" applyNumberFormat="1" applyFont="1" applyFill="1" applyBorder="1" applyAlignment="1">
      <alignment horizontal="left" vertical="top" wrapText="1"/>
    </xf>
    <xf numFmtId="3" fontId="2" fillId="5" borderId="24" xfId="0" applyNumberFormat="1"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1" xfId="0" applyFont="1" applyFill="1" applyBorder="1" applyAlignment="1">
      <alignment horizontal="left" vertical="top" wrapText="1"/>
    </xf>
    <xf numFmtId="0" fontId="4" fillId="6" borderId="18" xfId="0" applyFont="1" applyFill="1" applyBorder="1" applyAlignment="1">
      <alignment horizontal="center" vertical="top" wrapText="1"/>
    </xf>
    <xf numFmtId="0" fontId="4" fillId="6" borderId="19"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0" xfId="0" applyFont="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4" borderId="8" xfId="0" applyFont="1" applyFill="1" applyBorder="1" applyAlignment="1">
      <alignment vertical="top" wrapText="1"/>
    </xf>
    <xf numFmtId="0" fontId="1" fillId="4" borderId="9" xfId="0" applyFont="1" applyFill="1" applyBorder="1" applyAlignment="1">
      <alignment vertical="top"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8" borderId="13" xfId="0" applyFont="1" applyFill="1" applyBorder="1" applyAlignment="1">
      <alignment horizontal="center" wrapText="1"/>
    </xf>
    <xf numFmtId="0" fontId="1" fillId="2" borderId="30" xfId="0" applyFont="1" applyFill="1" applyBorder="1" applyAlignment="1">
      <alignment horizontal="center"/>
    </xf>
    <xf numFmtId="0" fontId="1" fillId="0" borderId="31" xfId="0" applyFont="1" applyBorder="1" applyAlignment="1">
      <alignment horizontal="center"/>
    </xf>
    <xf numFmtId="4" fontId="1" fillId="0" borderId="31" xfId="0" applyNumberFormat="1" applyFont="1" applyBorder="1" applyAlignment="1"/>
    <xf numFmtId="0" fontId="1" fillId="2" borderId="18" xfId="0" applyFont="1" applyFill="1" applyBorder="1" applyAlignment="1">
      <alignment horizontal="center"/>
    </xf>
    <xf numFmtId="0" fontId="1" fillId="2" borderId="32" xfId="0" applyFont="1" applyFill="1" applyBorder="1" applyAlignment="1">
      <alignment horizontal="center"/>
    </xf>
    <xf numFmtId="0" fontId="1" fillId="2" borderId="19" xfId="0" applyFont="1" applyFill="1" applyBorder="1" applyAlignment="1">
      <alignment horizontal="center"/>
    </xf>
    <xf numFmtId="0" fontId="1" fillId="4" borderId="33" xfId="0" applyFont="1" applyFill="1" applyBorder="1" applyAlignment="1">
      <alignment horizontal="left" vertical="center" wrapText="1"/>
    </xf>
    <xf numFmtId="0" fontId="1" fillId="4" borderId="11" xfId="0" applyFont="1" applyFill="1" applyBorder="1" applyAlignment="1">
      <alignment vertical="top" wrapText="1"/>
    </xf>
    <xf numFmtId="0" fontId="1" fillId="4" borderId="34" xfId="0" applyFont="1" applyFill="1" applyBorder="1" applyAlignment="1">
      <alignment vertical="top" wrapText="1"/>
    </xf>
    <xf numFmtId="0" fontId="1" fillId="4" borderId="35" xfId="0" applyFont="1" applyFill="1" applyBorder="1" applyAlignment="1">
      <alignment vertical="top" wrapText="1"/>
    </xf>
    <xf numFmtId="0" fontId="1" fillId="2" borderId="36" xfId="0" applyFont="1" applyFill="1" applyBorder="1" applyAlignment="1">
      <alignment vertical="top" wrapText="1"/>
    </xf>
    <xf numFmtId="0" fontId="1" fillId="4" borderId="37" xfId="0" applyFont="1" applyFill="1" applyBorder="1" applyAlignment="1">
      <alignment vertical="top" wrapText="1"/>
    </xf>
    <xf numFmtId="0" fontId="2" fillId="4" borderId="36" xfId="0" applyFont="1" applyFill="1" applyBorder="1" applyAlignment="1">
      <alignment vertical="top" wrapText="1"/>
    </xf>
    <xf numFmtId="0" fontId="2" fillId="4" borderId="23" xfId="0" applyFont="1" applyFill="1" applyBorder="1" applyAlignment="1">
      <alignment horizontal="left" vertical="top" wrapText="1"/>
    </xf>
    <xf numFmtId="0" fontId="2" fillId="4" borderId="38" xfId="0" applyFont="1" applyFill="1" applyBorder="1" applyAlignment="1">
      <alignment horizontal="left" vertical="top" wrapText="1"/>
    </xf>
    <xf numFmtId="0" fontId="3" fillId="4" borderId="7" xfId="0" applyFont="1" applyFill="1" applyBorder="1" applyAlignment="1">
      <alignment vertical="top" wrapText="1"/>
    </xf>
    <xf numFmtId="0" fontId="1" fillId="4" borderId="19" xfId="0" applyFont="1" applyFill="1" applyBorder="1" applyAlignment="1">
      <alignment horizontal="left" vertical="top" wrapText="1"/>
    </xf>
    <xf numFmtId="0" fontId="2" fillId="4" borderId="39" xfId="0" applyFont="1" applyFill="1" applyBorder="1" applyAlignment="1">
      <alignment horizontal="left" vertical="top" wrapText="1"/>
    </xf>
    <xf numFmtId="0" fontId="5" fillId="9" borderId="15" xfId="0" applyFont="1" applyFill="1" applyBorder="1" applyAlignment="1">
      <alignment vertical="top" wrapText="1"/>
    </xf>
    <xf numFmtId="0" fontId="11" fillId="9" borderId="19" xfId="0" applyFont="1" applyFill="1" applyBorder="1" applyAlignment="1">
      <alignment wrapText="1"/>
    </xf>
    <xf numFmtId="0" fontId="2" fillId="6" borderId="40" xfId="0" applyFont="1" applyFill="1" applyBorder="1" applyAlignment="1">
      <alignment horizontal="center" vertical="top" wrapText="1"/>
    </xf>
    <xf numFmtId="0" fontId="2" fillId="4" borderId="41" xfId="0" applyFont="1" applyFill="1" applyBorder="1" applyAlignment="1">
      <alignment horizontal="left" vertical="top" wrapText="1"/>
    </xf>
    <xf numFmtId="0" fontId="5" fillId="9" borderId="13" xfId="0" applyFont="1" applyFill="1" applyBorder="1" applyAlignment="1">
      <alignment vertical="top" wrapText="1"/>
    </xf>
    <xf numFmtId="0" fontId="11" fillId="9" borderId="42" xfId="0" applyFont="1" applyFill="1" applyBorder="1" applyAlignment="1">
      <alignment wrapText="1"/>
    </xf>
    <xf numFmtId="0" fontId="11" fillId="9" borderId="43" xfId="0" applyFont="1" applyFill="1" applyBorder="1" applyAlignment="1">
      <alignment wrapText="1"/>
    </xf>
    <xf numFmtId="0" fontId="12" fillId="9" borderId="13" xfId="0" applyFont="1" applyFill="1" applyBorder="1" applyAlignment="1">
      <alignment wrapText="1"/>
    </xf>
    <xf numFmtId="0" fontId="2" fillId="4" borderId="44" xfId="0" applyFont="1" applyFill="1" applyBorder="1" applyAlignment="1">
      <alignment horizontal="left" vertical="top" wrapText="1"/>
    </xf>
    <xf numFmtId="0" fontId="2" fillId="9" borderId="13" xfId="0" applyFont="1" applyFill="1" applyBorder="1" applyAlignment="1">
      <alignment vertical="top" wrapText="1"/>
    </xf>
    <xf numFmtId="0" fontId="8" fillId="0" borderId="0" xfId="0" applyFont="1" applyAlignment="1">
      <alignment horizontal="right"/>
    </xf>
    <xf numFmtId="4" fontId="0" fillId="0" borderId="0" xfId="0" applyNumberFormat="1"/>
    <xf numFmtId="0" fontId="13" fillId="10" borderId="31" xfId="0" applyFont="1" applyFill="1" applyBorder="1" applyAlignment="1">
      <alignment horizontal="center"/>
    </xf>
    <xf numFmtId="0" fontId="13" fillId="11" borderId="13" xfId="0" applyFont="1" applyFill="1" applyBorder="1" applyAlignment="1">
      <alignment horizontal="left"/>
    </xf>
    <xf numFmtId="0" fontId="13" fillId="11" borderId="45" xfId="0" applyFont="1" applyFill="1" applyBorder="1" applyAlignment="1">
      <alignment horizontal="left"/>
    </xf>
    <xf numFmtId="0" fontId="13" fillId="11" borderId="46" xfId="0" applyFont="1" applyFill="1" applyBorder="1" applyAlignment="1">
      <alignment vertical="top" wrapText="1"/>
    </xf>
    <xf numFmtId="0" fontId="5" fillId="12" borderId="47" xfId="0" applyFont="1" applyFill="1" applyBorder="1" applyAlignment="1">
      <alignment horizontal="center" vertical="top" wrapText="1"/>
    </xf>
    <xf numFmtId="0" fontId="13" fillId="11" borderId="48" xfId="0" applyFont="1" applyFill="1" applyBorder="1" applyAlignment="1">
      <alignment vertical="top" wrapText="1"/>
    </xf>
    <xf numFmtId="0" fontId="13" fillId="11" borderId="47" xfId="0" applyFont="1" applyFill="1" applyBorder="1" applyAlignment="1">
      <alignment horizontal="left" vertical="top" wrapText="1"/>
    </xf>
    <xf numFmtId="0" fontId="13" fillId="11" borderId="48" xfId="0" applyFont="1" applyFill="1" applyBorder="1" applyAlignment="1">
      <alignment horizontal="left" vertical="top" wrapText="1"/>
    </xf>
    <xf numFmtId="0" fontId="5" fillId="11" borderId="21" xfId="0" applyFont="1" applyFill="1" applyBorder="1" applyAlignment="1">
      <alignment vertical="top" wrapText="1"/>
    </xf>
    <xf numFmtId="0" fontId="3" fillId="11" borderId="21" xfId="0" applyFont="1" applyFill="1" applyBorder="1" applyAlignment="1">
      <alignment vertical="top" wrapText="1"/>
    </xf>
    <xf numFmtId="0" fontId="14" fillId="12" borderId="48" xfId="0" applyFont="1" applyFill="1" applyBorder="1" applyAlignment="1">
      <alignment horizontal="center" vertical="top" wrapText="1"/>
    </xf>
    <xf numFmtId="0" fontId="13" fillId="11" borderId="47" xfId="0" applyFont="1" applyFill="1" applyBorder="1" applyAlignment="1">
      <alignment horizontal="left" vertical="top" wrapText="1"/>
    </xf>
    <xf numFmtId="0" fontId="5" fillId="11" borderId="46" xfId="0" applyFont="1" applyFill="1" applyBorder="1" applyAlignment="1">
      <alignment vertical="top" wrapText="1"/>
    </xf>
    <xf numFmtId="0" fontId="5" fillId="11" borderId="48" xfId="0" applyFont="1" applyFill="1" applyBorder="1" applyAlignment="1">
      <alignment vertical="top" wrapText="1"/>
    </xf>
    <xf numFmtId="0" fontId="5" fillId="11" borderId="0" xfId="0" applyFont="1" applyFill="1" applyBorder="1" applyAlignment="1">
      <alignment vertical="top" wrapText="1"/>
    </xf>
    <xf numFmtId="0" fontId="5" fillId="11" borderId="49" xfId="0" applyFont="1" applyFill="1" applyBorder="1" applyAlignment="1">
      <alignment vertical="top" wrapText="1"/>
    </xf>
    <xf numFmtId="0" fontId="5" fillId="11" borderId="50" xfId="0" applyFont="1" applyFill="1" applyBorder="1" applyAlignment="1">
      <alignment vertical="top" wrapText="1"/>
    </xf>
    <xf numFmtId="0" fontId="12" fillId="11" borderId="50" xfId="0" applyFont="1" applyFill="1" applyBorder="1" applyAlignment="1">
      <alignment vertical="top" wrapText="1"/>
    </xf>
    <xf numFmtId="0" fontId="5" fillId="11" borderId="48" xfId="0" applyFont="1" applyFill="1" applyBorder="1" applyAlignment="1">
      <alignment vertical="top" wrapText="1"/>
    </xf>
    <xf numFmtId="0" fontId="12" fillId="11" borderId="48" xfId="0" applyFont="1" applyFill="1" applyBorder="1" applyAlignment="1">
      <alignment horizontal="left" vertical="top" wrapText="1"/>
    </xf>
    <xf numFmtId="0" fontId="5" fillId="11" borderId="48" xfId="0" applyFont="1" applyFill="1" applyBorder="1" applyAlignment="1">
      <alignment horizontal="left" vertical="top" wrapText="1"/>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E73"/>
  <sheetViews>
    <sheetView tabSelected="1" zoomScale="85" zoomScaleNormal="85" workbookViewId="0">
      <selection activeCell="D77" sqref="D77"/>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42" t="s">
        <v>34</v>
      </c>
      <c r="B6" s="42"/>
      <c r="C6" s="42"/>
      <c r="D6" s="42"/>
      <c r="E6" s="42"/>
    </row>
    <row r="7" spans="1:5" s="14" customFormat="1" ht="15.75" thickBot="1" x14ac:dyDescent="0.3">
      <c r="A7" s="27"/>
      <c r="B7" s="27"/>
      <c r="C7" s="27"/>
      <c r="D7" s="27"/>
      <c r="E7" s="27"/>
    </row>
    <row r="8" spans="1:5" s="14" customFormat="1" ht="52.5" thickBot="1" x14ac:dyDescent="0.3">
      <c r="A8" s="51" t="s">
        <v>35</v>
      </c>
      <c r="B8" s="51" t="s">
        <v>36</v>
      </c>
      <c r="C8" s="51" t="s">
        <v>37</v>
      </c>
      <c r="D8" s="52" t="s">
        <v>38</v>
      </c>
      <c r="E8" s="53" t="s">
        <v>39</v>
      </c>
    </row>
    <row r="9" spans="1:5" s="14" customFormat="1" x14ac:dyDescent="0.25">
      <c r="A9" s="46" t="s">
        <v>44</v>
      </c>
      <c r="B9" s="47"/>
      <c r="C9" s="47"/>
      <c r="D9" s="47"/>
      <c r="E9" s="54"/>
    </row>
    <row r="10" spans="1:5" s="14" customFormat="1" x14ac:dyDescent="0.25">
      <c r="A10" s="55" t="s">
        <v>40</v>
      </c>
      <c r="B10" s="55" t="s">
        <v>0</v>
      </c>
      <c r="C10" s="55">
        <v>1</v>
      </c>
      <c r="D10" s="56">
        <v>24000</v>
      </c>
      <c r="E10" s="56">
        <f>C10*D10</f>
        <v>24000</v>
      </c>
    </row>
    <row r="11" spans="1:5" s="14" customFormat="1" ht="15.75" thickBot="1" x14ac:dyDescent="0.3">
      <c r="A11" s="27"/>
      <c r="B11" s="27"/>
      <c r="C11" s="27"/>
      <c r="D11" s="27"/>
      <c r="E11" s="27"/>
    </row>
    <row r="12" spans="1:5" s="14" customFormat="1" ht="52.5" thickBot="1" x14ac:dyDescent="0.3">
      <c r="A12" s="51" t="s">
        <v>35</v>
      </c>
      <c r="B12" s="51" t="s">
        <v>36</v>
      </c>
      <c r="C12" s="51" t="s">
        <v>37</v>
      </c>
      <c r="D12" s="52" t="s">
        <v>38</v>
      </c>
      <c r="E12" s="53" t="s">
        <v>39</v>
      </c>
    </row>
    <row r="13" spans="1:5" s="14" customFormat="1" x14ac:dyDescent="0.25">
      <c r="A13" s="46" t="s">
        <v>42</v>
      </c>
      <c r="B13" s="47"/>
      <c r="C13" s="47"/>
      <c r="D13" s="47"/>
      <c r="E13" s="54"/>
    </row>
    <row r="14" spans="1:5" x14ac:dyDescent="0.25">
      <c r="A14" s="55" t="s">
        <v>43</v>
      </c>
      <c r="B14" s="55" t="s">
        <v>41</v>
      </c>
      <c r="C14" s="55">
        <v>1</v>
      </c>
      <c r="D14" s="56">
        <v>2892.56</v>
      </c>
      <c r="E14" s="56">
        <f>C14*D14</f>
        <v>2892.56</v>
      </c>
    </row>
    <row r="15" spans="1:5" ht="15.75" thickBot="1" x14ac:dyDescent="0.3"/>
    <row r="16" spans="1:5" s="14" customFormat="1" ht="52.5" thickBot="1" x14ac:dyDescent="0.3">
      <c r="A16" s="51" t="s">
        <v>35</v>
      </c>
      <c r="B16" s="51" t="s">
        <v>36</v>
      </c>
      <c r="C16" s="51" t="s">
        <v>37</v>
      </c>
      <c r="D16" s="52" t="s">
        <v>38</v>
      </c>
      <c r="E16" s="53" t="s">
        <v>39</v>
      </c>
    </row>
    <row r="17" spans="1:5" s="14" customFormat="1" x14ac:dyDescent="0.25">
      <c r="A17" s="46" t="s">
        <v>59</v>
      </c>
      <c r="B17" s="47"/>
      <c r="C17" s="47"/>
      <c r="D17" s="47"/>
      <c r="E17" s="54"/>
    </row>
    <row r="18" spans="1:5" s="14" customFormat="1" x14ac:dyDescent="0.25">
      <c r="A18" s="55" t="s">
        <v>60</v>
      </c>
      <c r="B18" s="55" t="s">
        <v>61</v>
      </c>
      <c r="C18" s="55">
        <v>5</v>
      </c>
      <c r="D18" s="56">
        <v>9090</v>
      </c>
      <c r="E18" s="56">
        <f>C18*D18</f>
        <v>45450</v>
      </c>
    </row>
    <row r="19" spans="1:5" s="14" customFormat="1" x14ac:dyDescent="0.25"/>
    <row r="20" spans="1:5" s="14" customFormat="1" x14ac:dyDescent="0.25">
      <c r="D20" s="82" t="s">
        <v>62</v>
      </c>
      <c r="E20" s="83">
        <f>E10+E14+E18</f>
        <v>72342.559999999998</v>
      </c>
    </row>
    <row r="21" spans="1:5" s="14" customFormat="1" ht="15.75" thickBot="1" x14ac:dyDescent="0.3"/>
    <row r="22" spans="1:5" x14ac:dyDescent="0.25">
      <c r="A22" s="43" t="s">
        <v>1</v>
      </c>
      <c r="B22" s="44"/>
      <c r="C22" s="44"/>
      <c r="D22" s="44"/>
      <c r="E22" s="45"/>
    </row>
    <row r="23" spans="1:5" x14ac:dyDescent="0.25">
      <c r="A23" s="46" t="s">
        <v>44</v>
      </c>
      <c r="B23" s="47"/>
      <c r="C23" s="47"/>
      <c r="D23" s="47"/>
      <c r="E23" s="48"/>
    </row>
    <row r="24" spans="1:5" ht="26.25" thickBot="1" x14ac:dyDescent="0.3">
      <c r="A24" s="1" t="s">
        <v>40</v>
      </c>
      <c r="B24" s="49" t="s">
        <v>2</v>
      </c>
      <c r="C24" s="50"/>
      <c r="D24" s="2" t="s">
        <v>3</v>
      </c>
      <c r="E24" s="2"/>
    </row>
    <row r="25" spans="1:5" ht="26.25" thickBot="1" x14ac:dyDescent="0.3">
      <c r="A25" s="3" t="s">
        <v>0</v>
      </c>
      <c r="B25" s="40"/>
      <c r="C25" s="41"/>
      <c r="D25" s="4" t="s">
        <v>4</v>
      </c>
      <c r="E25" s="5"/>
    </row>
    <row r="26" spans="1:5" ht="15.75" thickBot="1" x14ac:dyDescent="0.3">
      <c r="A26" s="6" t="s">
        <v>5</v>
      </c>
      <c r="B26" s="28">
        <v>1</v>
      </c>
      <c r="C26" s="29"/>
      <c r="D26" s="4" t="s">
        <v>6</v>
      </c>
      <c r="E26" s="5"/>
    </row>
    <row r="27" spans="1:5" ht="26.25" thickBot="1" x14ac:dyDescent="0.3">
      <c r="A27" s="7" t="s">
        <v>7</v>
      </c>
      <c r="B27" s="30"/>
      <c r="C27" s="31"/>
      <c r="D27" s="20" t="s">
        <v>8</v>
      </c>
      <c r="E27" s="21"/>
    </row>
    <row r="28" spans="1:5" ht="15.75" thickBot="1" x14ac:dyDescent="0.3">
      <c r="A28" s="32" t="s">
        <v>9</v>
      </c>
      <c r="B28" s="22" t="s">
        <v>10</v>
      </c>
      <c r="C28" s="23" t="s">
        <v>11</v>
      </c>
      <c r="D28" s="35"/>
      <c r="E28" s="36"/>
    </row>
    <row r="29" spans="1:5" ht="147.75" customHeight="1" thickBot="1" x14ac:dyDescent="0.3">
      <c r="A29" s="33"/>
      <c r="B29" s="8" t="s">
        <v>12</v>
      </c>
      <c r="C29" s="15" t="s">
        <v>30</v>
      </c>
      <c r="D29" s="37"/>
      <c r="E29" s="38"/>
    </row>
    <row r="30" spans="1:5" ht="18" customHeight="1" thickBot="1" x14ac:dyDescent="0.3">
      <c r="A30" s="33"/>
      <c r="B30" s="8" t="s">
        <v>13</v>
      </c>
      <c r="C30" s="15" t="s">
        <v>31</v>
      </c>
      <c r="D30" s="37"/>
      <c r="E30" s="38"/>
    </row>
    <row r="31" spans="1:5" ht="18" customHeight="1" thickBot="1" x14ac:dyDescent="0.3">
      <c r="A31" s="33"/>
      <c r="B31" s="8" t="s">
        <v>14</v>
      </c>
      <c r="C31" s="15" t="s">
        <v>25</v>
      </c>
      <c r="D31" s="37"/>
      <c r="E31" s="38"/>
    </row>
    <row r="32" spans="1:5" ht="26.25" thickBot="1" x14ac:dyDescent="0.3">
      <c r="A32" s="33"/>
      <c r="B32" s="8" t="s">
        <v>15</v>
      </c>
      <c r="C32" s="15" t="s">
        <v>26</v>
      </c>
      <c r="D32" s="37"/>
      <c r="E32" s="38"/>
    </row>
    <row r="33" spans="1:5" ht="120.75" customHeight="1" thickBot="1" x14ac:dyDescent="0.3">
      <c r="A33" s="33"/>
      <c r="B33" s="16" t="s">
        <v>16</v>
      </c>
      <c r="C33" s="9" t="s">
        <v>17</v>
      </c>
      <c r="D33" s="37"/>
      <c r="E33" s="38"/>
    </row>
    <row r="34" spans="1:5" s="14" customFormat="1" ht="57.75" customHeight="1" thickBot="1" x14ac:dyDescent="0.3">
      <c r="A34" s="33"/>
      <c r="B34" s="13" t="s">
        <v>22</v>
      </c>
      <c r="C34" s="17" t="s">
        <v>32</v>
      </c>
      <c r="D34" s="37"/>
      <c r="E34" s="38"/>
    </row>
    <row r="35" spans="1:5" s="14" customFormat="1" ht="18" customHeight="1" thickBot="1" x14ac:dyDescent="0.3">
      <c r="A35" s="33"/>
      <c r="B35" s="18" t="s">
        <v>21</v>
      </c>
      <c r="C35" s="19" t="s">
        <v>23</v>
      </c>
      <c r="D35" s="37"/>
      <c r="E35" s="38"/>
    </row>
    <row r="36" spans="1:5" ht="55.5" customHeight="1" thickBot="1" x14ac:dyDescent="0.3">
      <c r="A36" s="33"/>
      <c r="B36" s="10" t="s">
        <v>18</v>
      </c>
      <c r="C36" s="11" t="s">
        <v>33</v>
      </c>
      <c r="D36" s="39"/>
      <c r="E36" s="38"/>
    </row>
    <row r="37" spans="1:5" s="14" customFormat="1" ht="51.75" customHeight="1" thickBot="1" x14ac:dyDescent="0.3">
      <c r="A37" s="33"/>
      <c r="B37" s="24" t="s">
        <v>28</v>
      </c>
      <c r="C37" s="11" t="s">
        <v>29</v>
      </c>
      <c r="D37" s="37"/>
      <c r="E37" s="38"/>
    </row>
    <row r="38" spans="1:5" s="14" customFormat="1" ht="18" customHeight="1" thickBot="1" x14ac:dyDescent="0.3">
      <c r="A38" s="33"/>
      <c r="B38" s="24" t="s">
        <v>24</v>
      </c>
      <c r="C38" s="11" t="s">
        <v>27</v>
      </c>
      <c r="D38" s="37"/>
      <c r="E38" s="38"/>
    </row>
    <row r="39" spans="1:5" ht="18" customHeight="1" thickBot="1" x14ac:dyDescent="0.3">
      <c r="A39" s="34"/>
      <c r="B39" s="12" t="s">
        <v>19</v>
      </c>
      <c r="C39" s="13" t="s">
        <v>20</v>
      </c>
      <c r="D39" s="37"/>
      <c r="E39" s="38"/>
    </row>
    <row r="40" spans="1:5" ht="15.75" thickBot="1" x14ac:dyDescent="0.3"/>
    <row r="41" spans="1:5" ht="15.75" thickBot="1" x14ac:dyDescent="0.3">
      <c r="A41" s="57" t="s">
        <v>42</v>
      </c>
      <c r="B41" s="58"/>
      <c r="C41" s="58"/>
      <c r="D41" s="58"/>
      <c r="E41" s="59"/>
    </row>
    <row r="42" spans="1:5" ht="26.25" thickBot="1" x14ac:dyDescent="0.3">
      <c r="A42" s="60" t="s">
        <v>43</v>
      </c>
      <c r="B42" s="61" t="s">
        <v>2</v>
      </c>
      <c r="C42" s="62"/>
      <c r="D42" s="21" t="s">
        <v>45</v>
      </c>
      <c r="E42" s="63"/>
    </row>
    <row r="43" spans="1:5" ht="26.25" thickBot="1" x14ac:dyDescent="0.3">
      <c r="A43" s="64" t="s">
        <v>41</v>
      </c>
      <c r="B43" s="25"/>
      <c r="C43" s="26"/>
      <c r="D43" s="4" t="s">
        <v>4</v>
      </c>
      <c r="E43" s="65"/>
    </row>
    <row r="44" spans="1:5" ht="15.75" thickBot="1" x14ac:dyDescent="0.3">
      <c r="A44" s="66" t="s">
        <v>5</v>
      </c>
      <c r="B44" s="67">
        <v>1</v>
      </c>
      <c r="C44" s="68"/>
      <c r="D44" s="4" t="s">
        <v>6</v>
      </c>
      <c r="E44" s="65"/>
    </row>
    <row r="45" spans="1:5" ht="26.25" thickBot="1" x14ac:dyDescent="0.3">
      <c r="A45" s="69" t="s">
        <v>7</v>
      </c>
      <c r="B45" s="30"/>
      <c r="C45" s="31"/>
      <c r="D45" s="70" t="s">
        <v>8</v>
      </c>
      <c r="E45" s="65"/>
    </row>
    <row r="46" spans="1:5" ht="15.75" thickBot="1" x14ac:dyDescent="0.3">
      <c r="A46" s="71" t="s">
        <v>9</v>
      </c>
      <c r="B46" s="72" t="s">
        <v>46</v>
      </c>
      <c r="C46" s="73" t="s">
        <v>47</v>
      </c>
      <c r="D46" s="37"/>
      <c r="E46" s="74"/>
    </row>
    <row r="47" spans="1:5" ht="52.5" thickBot="1" x14ac:dyDescent="0.3">
      <c r="A47" s="75"/>
      <c r="B47" s="76" t="s">
        <v>48</v>
      </c>
      <c r="C47" s="77" t="s">
        <v>49</v>
      </c>
      <c r="D47" s="37"/>
      <c r="E47" s="38"/>
    </row>
    <row r="48" spans="1:5" ht="39.75" thickBot="1" x14ac:dyDescent="0.3">
      <c r="A48" s="75"/>
      <c r="B48" s="72" t="s">
        <v>50</v>
      </c>
      <c r="C48" s="78" t="s">
        <v>51</v>
      </c>
      <c r="D48" s="37"/>
      <c r="E48" s="38"/>
    </row>
    <row r="49" spans="1:5" ht="15.75" thickBot="1" x14ac:dyDescent="0.3">
      <c r="A49" s="75"/>
      <c r="B49" s="76" t="s">
        <v>52</v>
      </c>
      <c r="C49" s="73" t="s">
        <v>53</v>
      </c>
      <c r="D49" s="37"/>
      <c r="E49" s="38"/>
    </row>
    <row r="50" spans="1:5" ht="15.75" thickBot="1" x14ac:dyDescent="0.3">
      <c r="A50" s="75"/>
      <c r="B50" s="76" t="s">
        <v>54</v>
      </c>
      <c r="C50" s="73" t="s">
        <v>55</v>
      </c>
      <c r="D50" s="37"/>
      <c r="E50" s="38"/>
    </row>
    <row r="51" spans="1:5" ht="15.75" thickBot="1" x14ac:dyDescent="0.3">
      <c r="A51" s="75"/>
      <c r="B51" s="76" t="s">
        <v>56</v>
      </c>
      <c r="C51" s="79" t="s">
        <v>57</v>
      </c>
      <c r="D51" s="37"/>
      <c r="E51" s="38"/>
    </row>
    <row r="52" spans="1:5" ht="39" thickBot="1" x14ac:dyDescent="0.3">
      <c r="A52" s="80"/>
      <c r="B52" s="81" t="s">
        <v>19</v>
      </c>
      <c r="C52" s="81" t="s">
        <v>58</v>
      </c>
      <c r="D52" s="37"/>
      <c r="E52" s="74"/>
    </row>
    <row r="54" spans="1:5" ht="15.75" thickBot="1" x14ac:dyDescent="0.3">
      <c r="A54" s="84" t="s">
        <v>59</v>
      </c>
      <c r="B54" s="84"/>
      <c r="C54" s="84"/>
      <c r="D54" s="84"/>
      <c r="E54" s="84"/>
    </row>
    <row r="55" spans="1:5" ht="26.25" thickBot="1" x14ac:dyDescent="0.3">
      <c r="A55" s="85" t="s">
        <v>60</v>
      </c>
      <c r="B55" s="86" t="s">
        <v>2</v>
      </c>
      <c r="C55" s="86"/>
      <c r="D55" s="87" t="s">
        <v>45</v>
      </c>
      <c r="E55" s="88"/>
    </row>
    <row r="56" spans="1:5" ht="26.25" thickBot="1" x14ac:dyDescent="0.3">
      <c r="A56" s="89" t="s">
        <v>61</v>
      </c>
      <c r="B56" s="90"/>
      <c r="C56" s="90"/>
      <c r="D56" s="91" t="s">
        <v>4</v>
      </c>
      <c r="E56" s="88"/>
    </row>
    <row r="57" spans="1:5" ht="15.75" thickBot="1" x14ac:dyDescent="0.3">
      <c r="A57" s="92" t="s">
        <v>63</v>
      </c>
      <c r="B57" s="104">
        <v>5</v>
      </c>
      <c r="C57" s="104"/>
      <c r="D57" s="91" t="s">
        <v>6</v>
      </c>
      <c r="E57" s="88"/>
    </row>
    <row r="58" spans="1:5" ht="26.25" thickBot="1" x14ac:dyDescent="0.3">
      <c r="A58" s="93" t="s">
        <v>7</v>
      </c>
      <c r="B58" s="94"/>
      <c r="C58" s="94"/>
      <c r="D58" s="95" t="s">
        <v>8</v>
      </c>
      <c r="E58" s="88"/>
    </row>
    <row r="59" spans="1:5" ht="15.75" thickBot="1" x14ac:dyDescent="0.3">
      <c r="A59" s="96" t="s">
        <v>9</v>
      </c>
      <c r="B59" s="97" t="s">
        <v>64</v>
      </c>
      <c r="C59" s="97" t="s">
        <v>65</v>
      </c>
      <c r="D59" s="35"/>
      <c r="E59" s="36"/>
    </row>
    <row r="60" spans="1:5" ht="15.75" thickBot="1" x14ac:dyDescent="0.3">
      <c r="A60" s="98"/>
      <c r="B60" s="97" t="s">
        <v>66</v>
      </c>
      <c r="C60" s="97" t="s">
        <v>67</v>
      </c>
      <c r="D60" s="37"/>
      <c r="E60" s="38"/>
    </row>
    <row r="61" spans="1:5" ht="15.75" thickBot="1" x14ac:dyDescent="0.3">
      <c r="A61" s="99"/>
      <c r="B61" s="100" t="s">
        <v>68</v>
      </c>
      <c r="C61" s="100" t="s">
        <v>69</v>
      </c>
      <c r="D61" s="37"/>
      <c r="E61" s="38"/>
    </row>
    <row r="62" spans="1:5" ht="15.75" thickBot="1" x14ac:dyDescent="0.3">
      <c r="A62" s="99"/>
      <c r="B62" s="100" t="s">
        <v>70</v>
      </c>
      <c r="C62" s="100" t="s">
        <v>71</v>
      </c>
      <c r="D62" s="37"/>
      <c r="E62" s="38"/>
    </row>
    <row r="63" spans="1:5" ht="64.5" thickBot="1" x14ac:dyDescent="0.3">
      <c r="A63" s="99"/>
      <c r="B63" s="100" t="s">
        <v>72</v>
      </c>
      <c r="C63" s="100" t="s">
        <v>73</v>
      </c>
      <c r="D63" s="37"/>
      <c r="E63" s="38"/>
    </row>
    <row r="64" spans="1:5" ht="15.75" thickBot="1" x14ac:dyDescent="0.3">
      <c r="A64" s="99"/>
      <c r="B64" s="100" t="s">
        <v>74</v>
      </c>
      <c r="C64" s="100" t="s">
        <v>75</v>
      </c>
      <c r="D64" s="37"/>
      <c r="E64" s="38"/>
    </row>
    <row r="65" spans="1:5" ht="15.75" thickBot="1" x14ac:dyDescent="0.3">
      <c r="A65" s="99"/>
      <c r="B65" s="100" t="s">
        <v>76</v>
      </c>
      <c r="C65" s="100" t="s">
        <v>77</v>
      </c>
      <c r="D65" s="37"/>
      <c r="E65" s="38"/>
    </row>
    <row r="66" spans="1:5" ht="15.75" thickBot="1" x14ac:dyDescent="0.3">
      <c r="A66" s="99"/>
      <c r="B66" s="100" t="s">
        <v>78</v>
      </c>
      <c r="C66" s="100" t="s">
        <v>75</v>
      </c>
      <c r="D66" s="37"/>
      <c r="E66" s="38"/>
    </row>
    <row r="67" spans="1:5" ht="15.75" thickBot="1" x14ac:dyDescent="0.3">
      <c r="A67" s="99"/>
      <c r="B67" s="100" t="s">
        <v>79</v>
      </c>
      <c r="C67" s="100" t="s">
        <v>80</v>
      </c>
      <c r="D67" s="39"/>
      <c r="E67" s="38"/>
    </row>
    <row r="68" spans="1:5" ht="39" thickBot="1" x14ac:dyDescent="0.3">
      <c r="A68" s="98"/>
      <c r="B68" s="100" t="s">
        <v>16</v>
      </c>
      <c r="C68" s="101" t="s">
        <v>81</v>
      </c>
      <c r="D68" s="37"/>
      <c r="E68" s="38"/>
    </row>
    <row r="69" spans="1:5" ht="15.75" thickBot="1" x14ac:dyDescent="0.3">
      <c r="A69" s="98"/>
      <c r="B69" s="100" t="s">
        <v>82</v>
      </c>
      <c r="C69" s="101" t="s">
        <v>75</v>
      </c>
      <c r="D69" s="37"/>
      <c r="E69" s="38"/>
    </row>
    <row r="70" spans="1:5" ht="15.75" thickBot="1" x14ac:dyDescent="0.3">
      <c r="A70" s="98"/>
      <c r="B70" s="100" t="s">
        <v>83</v>
      </c>
      <c r="C70" s="101" t="s">
        <v>84</v>
      </c>
      <c r="D70" s="37"/>
      <c r="E70" s="38"/>
    </row>
    <row r="71" spans="1:5" ht="15.75" thickBot="1" x14ac:dyDescent="0.3">
      <c r="A71" s="102" t="s">
        <v>85</v>
      </c>
      <c r="B71" s="100" t="s">
        <v>24</v>
      </c>
      <c r="C71" s="101" t="s">
        <v>86</v>
      </c>
      <c r="D71" s="37"/>
      <c r="E71" s="38"/>
    </row>
    <row r="72" spans="1:5" ht="51.75" thickBot="1" x14ac:dyDescent="0.3">
      <c r="A72" s="102"/>
      <c r="B72" s="100" t="s">
        <v>87</v>
      </c>
      <c r="C72" s="101" t="s">
        <v>88</v>
      </c>
      <c r="D72" s="37"/>
      <c r="E72" s="38"/>
    </row>
    <row r="73" spans="1:5" ht="15.75" thickBot="1" x14ac:dyDescent="0.3">
      <c r="A73" s="97" t="s">
        <v>89</v>
      </c>
      <c r="B73" s="103" t="s">
        <v>20</v>
      </c>
      <c r="C73" s="103"/>
      <c r="D73" s="37"/>
      <c r="E73" s="38"/>
    </row>
  </sheetData>
  <mergeCells count="55">
    <mergeCell ref="D72:E72"/>
    <mergeCell ref="D59:E59"/>
    <mergeCell ref="D65:E65"/>
    <mergeCell ref="A71:A72"/>
    <mergeCell ref="B73:C73"/>
    <mergeCell ref="D73:E73"/>
    <mergeCell ref="D60:E60"/>
    <mergeCell ref="D61:E61"/>
    <mergeCell ref="D62:E62"/>
    <mergeCell ref="D63:E63"/>
    <mergeCell ref="D64:E64"/>
    <mergeCell ref="D66:E66"/>
    <mergeCell ref="D67:E67"/>
    <mergeCell ref="D68:E68"/>
    <mergeCell ref="D69:E69"/>
    <mergeCell ref="D70:E70"/>
    <mergeCell ref="D71:E71"/>
    <mergeCell ref="A54:E54"/>
    <mergeCell ref="B55:C55"/>
    <mergeCell ref="B56:C56"/>
    <mergeCell ref="B57:C57"/>
    <mergeCell ref="B58:C58"/>
    <mergeCell ref="A41:E41"/>
    <mergeCell ref="B45:C45"/>
    <mergeCell ref="A46:A52"/>
    <mergeCell ref="D46:E46"/>
    <mergeCell ref="D52:E52"/>
    <mergeCell ref="D47:E47"/>
    <mergeCell ref="D48:E48"/>
    <mergeCell ref="D49:E49"/>
    <mergeCell ref="D50:E50"/>
    <mergeCell ref="D51:E51"/>
    <mergeCell ref="B25:C25"/>
    <mergeCell ref="A6:E6"/>
    <mergeCell ref="A22:E22"/>
    <mergeCell ref="A23:E23"/>
    <mergeCell ref="B24:C24"/>
    <mergeCell ref="A13:E13"/>
    <mergeCell ref="A9:E9"/>
    <mergeCell ref="A17:E17"/>
    <mergeCell ref="B26:C26"/>
    <mergeCell ref="B27:C27"/>
    <mergeCell ref="A28:A39"/>
    <mergeCell ref="D28:E28"/>
    <mergeCell ref="D29:E29"/>
    <mergeCell ref="D30:E30"/>
    <mergeCell ref="D32:E32"/>
    <mergeCell ref="D33:E33"/>
    <mergeCell ref="D36:E36"/>
    <mergeCell ref="D31:E31"/>
    <mergeCell ref="D34:E34"/>
    <mergeCell ref="D35:E35"/>
    <mergeCell ref="D37:E37"/>
    <mergeCell ref="D38:E38"/>
    <mergeCell ref="D39:E39"/>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notebook 15"</vt:lpstr>
    </vt:vector>
  </TitlesOfParts>
  <Company>CI UJEP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drozdovak</cp:lastModifiedBy>
  <dcterms:created xsi:type="dcterms:W3CDTF">2018-11-13T11:02:43Z</dcterms:created>
  <dcterms:modified xsi:type="dcterms:W3CDTF">2020-01-13T09:51:55Z</dcterms:modified>
</cp:coreProperties>
</file>