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DNS\DNS_2018_2022\ICT\DNS ICT 2019\49. DNS 2019 0181 REK U3V D. Masopustová PC a monitory\"/>
    </mc:Choice>
  </mc:AlternateContent>
  <bookViews>
    <workbookView xWindow="0" yWindow="0" windowWidth="19035" windowHeight="11595"/>
  </bookViews>
  <sheets>
    <sheet name="Lis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 i="1" l="1"/>
  <c r="E11" i="1"/>
  <c r="E12" i="1"/>
  <c r="E10" i="1"/>
</calcChain>
</file>

<file path=xl/comments1.xml><?xml version="1.0" encoding="utf-8"?>
<comments xmlns="http://schemas.openxmlformats.org/spreadsheetml/2006/main">
  <authors>
    <author>cirusl</author>
  </authors>
  <commentList>
    <comment ref="A47" authorId="0" shapeId="0">
      <text>
        <r>
          <rPr>
            <b/>
            <sz val="9"/>
            <color indexed="81"/>
            <rFont val="Tahoma"/>
            <family val="2"/>
            <charset val="238"/>
          </rPr>
          <t>cirusl:</t>
        </r>
        <r>
          <rPr>
            <sz val="9"/>
            <color indexed="81"/>
            <rFont val="Tahoma"/>
            <family val="2"/>
            <charset val="238"/>
          </rPr>
          <t xml:space="preserve">
</t>
        </r>
      </text>
    </comment>
    <comment ref="A59" authorId="0" shapeId="0">
      <text>
        <r>
          <rPr>
            <b/>
            <sz val="9"/>
            <color indexed="81"/>
            <rFont val="Tahoma"/>
            <family val="2"/>
            <charset val="238"/>
          </rPr>
          <t>cirusl:</t>
        </r>
        <r>
          <rPr>
            <sz val="9"/>
            <color indexed="81"/>
            <rFont val="Tahoma"/>
            <family val="2"/>
            <charset val="238"/>
          </rPr>
          <t xml:space="preserve">
</t>
        </r>
      </text>
    </comment>
  </commentList>
</comments>
</file>

<file path=xl/sharedStrings.xml><?xml version="1.0" encoding="utf-8"?>
<sst xmlns="http://schemas.openxmlformats.org/spreadsheetml/2006/main" count="97" uniqueCount="67">
  <si>
    <t>Požadavek</t>
  </si>
  <si>
    <t>Nabídková cena bez DPH za kus (Kč)</t>
  </si>
  <si>
    <t>Nabídková cena celkem bez DPH</t>
  </si>
  <si>
    <t xml:space="preserve">Počet kusů: </t>
  </si>
  <si>
    <t>DPH</t>
  </si>
  <si>
    <t>Nabízený produkt (produktové číslo)</t>
  </si>
  <si>
    <t>Nabídková cena celkem včetně DPH</t>
  </si>
  <si>
    <t>Minimální konfigurace:</t>
  </si>
  <si>
    <t>Počítačová skříň:</t>
  </si>
  <si>
    <t>Zdroj:</t>
  </si>
  <si>
    <t>Procesor:</t>
  </si>
  <si>
    <t>základní deska</t>
  </si>
  <si>
    <t>Paměť RAM</t>
  </si>
  <si>
    <t>Mechaniky pro média:</t>
  </si>
  <si>
    <t>Síťová karta</t>
  </si>
  <si>
    <t>100/1000 Mb Ethernet, s podporou PXE</t>
  </si>
  <si>
    <t>Zvuková karta:</t>
  </si>
  <si>
    <t>Grafická karta</t>
  </si>
  <si>
    <t>Příslušenství:</t>
  </si>
  <si>
    <t>Operační systém:</t>
  </si>
  <si>
    <t>64bitový profesionální operační systém, aktuální verze nabízená výrobcem. Kompatibilní se stávajícím počítačovým prostředím univerzity. Licence umožňující downgrade na starší verze OS. OS podporovaný výrobcem (formou aktualizací) min. do roku 2025. Licence nesmí být formou upgrade ze starší verze OS</t>
  </si>
  <si>
    <t>Záruční doba</t>
  </si>
  <si>
    <t xml:space="preserve">Další požadavky: </t>
  </si>
  <si>
    <t>Nezaplombovaná case - oprávněným zaměstnancům zadavatele musí být i v záruční době umožněno otevření skříně počítače a instalace dalších komponent PC. Komponenty PC - poslední nebo předposlední generace.</t>
  </si>
  <si>
    <t>externi pozice 2x 5,25" + 1x 3,5", na předním panelu konektory 3x USB (z toho alespoň 1x USB 3),  konektory na sluchátka a mikrofon</t>
  </si>
  <si>
    <t>8GB DDR4 RAM (v 2x4GB kombinaci)</t>
  </si>
  <si>
    <t>SSD:</t>
  </si>
  <si>
    <t>HDD:</t>
  </si>
  <si>
    <t>DVD vypalovačka, podpora zápisu na DVD+-RW/RAM/DL média</t>
  </si>
  <si>
    <t>PC učebna</t>
  </si>
  <si>
    <t>min 500W, aktivní PFC, certifikace 80PLUS BRONZE (nebo lepší), konektory 24pin pro napájení základní desky, 4+4pin pro CPU, alespoň 6x SATA, 2x PCI-E (6+2pin)</t>
  </si>
  <si>
    <t>ano, integrovaná</t>
  </si>
  <si>
    <r>
      <t xml:space="preserve">integrovaná, podpora 2 monitorů o rozlišení min. </t>
    </r>
    <r>
      <rPr>
        <sz val="10"/>
        <rFont val="Arial"/>
        <family val="2"/>
        <charset val="238"/>
      </rPr>
      <t>1920x1080, výstupy D-SUB + DVI + HDMI</t>
    </r>
  </si>
  <si>
    <t>4x RAM slot, podpora RAM až do 32GB, GLan (RJ-45), min. 6x USB (z toho 4x USB 3.0) na zadním panelu, výstupy integrované grafické karty D-SUB + DVI + HDMI</t>
  </si>
  <si>
    <t>1TB SATA 3,5"</t>
  </si>
  <si>
    <r>
      <rPr>
        <sz val="10"/>
        <rFont val="Arial"/>
        <family val="2"/>
        <charset val="238"/>
      </rPr>
      <t>min 2 roky</t>
    </r>
    <r>
      <rPr>
        <sz val="10"/>
        <color indexed="8"/>
        <rFont val="Arial"/>
        <family val="2"/>
        <charset val="238"/>
      </rPr>
      <t xml:space="preserve"> na sestavu, min. 3 roky na SSD disk</t>
    </r>
  </si>
  <si>
    <t>CPU x86-64 kompatibilní, integrované grafické jádro, PassMark CPU Mark min. 11400 bodů (2300 single thread) dle www.cpubenchmark.net, celková průměrná hodnota bodů ze všech měření. Tuto hodnotu zadavatel doporučuje doložit aktuálním printscreenem ze stránky www.cpubenchmark.net</t>
  </si>
  <si>
    <t>M2 SSD, min 240GB, rychlost čtení/zápis alespoň 1200/800 MB/s</t>
  </si>
  <si>
    <t>klávesnice a myš součástí dodávky</t>
  </si>
  <si>
    <t>Monitor</t>
  </si>
  <si>
    <t>Počet kusů:</t>
  </si>
  <si>
    <t>Panel</t>
  </si>
  <si>
    <t>úhlopříčka 23,8-24", matný</t>
  </si>
  <si>
    <t>Rozlišení</t>
  </si>
  <si>
    <t>1920x1080</t>
  </si>
  <si>
    <t>Konektory</t>
  </si>
  <si>
    <t>D-SUB + HDMI, nebo DVI + HDMI, nebo D-SUB + DVI + HDMI</t>
  </si>
  <si>
    <t>Další</t>
  </si>
  <si>
    <t>LED monitor, IPS, odezva 5ms, vstupy HDMI + DVI + D-SUB</t>
  </si>
  <si>
    <t>umožňuje montáž na VESA držák, rozteč 75x75 nebo 100x100</t>
  </si>
  <si>
    <t>Kabely</t>
  </si>
  <si>
    <t>HDMI kabel o délce min. 1,8m součástí dodávky</t>
  </si>
  <si>
    <t>Záruka:</t>
  </si>
  <si>
    <t>min. 2 roky</t>
  </si>
  <si>
    <t>úhlopříčka 27-28", matný</t>
  </si>
  <si>
    <t>LED monitor, IPS</t>
  </si>
  <si>
    <t>Účastník doplní do zelených políček konkrétní zboží a komponenty, které nabízí.</t>
  </si>
  <si>
    <t xml:space="preserve">Příloha č. 1 - podrobná specifikace položek </t>
  </si>
  <si>
    <t>REK OCV</t>
  </si>
  <si>
    <t>Položka</t>
  </si>
  <si>
    <t>Předmět</t>
  </si>
  <si>
    <t>Ks</t>
  </si>
  <si>
    <t>Cena za kus bez DPH</t>
  </si>
  <si>
    <t>PC</t>
  </si>
  <si>
    <t>monitor</t>
  </si>
  <si>
    <t>Maximální cena celkem, kterou nelze překročit</t>
  </si>
  <si>
    <t>Předpokládaná cena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</si>
</sst>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charset val="238"/>
      <scheme val="minor"/>
    </font>
    <font>
      <b/>
      <sz val="10"/>
      <color indexed="8"/>
      <name val="Arial"/>
      <family val="2"/>
      <charset val="238"/>
    </font>
    <font>
      <sz val="10"/>
      <color indexed="8"/>
      <name val="Arial"/>
      <family val="2"/>
      <charset val="238"/>
    </font>
    <font>
      <b/>
      <sz val="10"/>
      <color rgb="FFFF0000"/>
      <name val="Arial"/>
      <family val="2"/>
      <charset val="238"/>
    </font>
    <font>
      <i/>
      <sz val="10"/>
      <color indexed="8"/>
      <name val="Arial"/>
      <family val="2"/>
      <charset val="238"/>
    </font>
    <font>
      <sz val="10"/>
      <name val="Arial"/>
      <family val="2"/>
      <charset val="238"/>
    </font>
    <font>
      <u/>
      <sz val="11"/>
      <color theme="10"/>
      <name val="Calibri"/>
      <family val="2"/>
      <charset val="238"/>
    </font>
    <font>
      <b/>
      <sz val="11"/>
      <color theme="1"/>
      <name val="Calibri"/>
      <family val="2"/>
      <charset val="238"/>
      <scheme val="minor"/>
    </font>
    <font>
      <sz val="10"/>
      <color rgb="FF000000"/>
      <name val="Arial"/>
      <family val="2"/>
      <charset val="238"/>
    </font>
    <font>
      <sz val="10"/>
      <color rgb="FF222222"/>
      <name val="Segoe UI"/>
      <family val="2"/>
      <charset val="238"/>
    </font>
    <font>
      <b/>
      <sz val="9"/>
      <color indexed="81"/>
      <name val="Tahoma"/>
      <family val="2"/>
      <charset val="238"/>
    </font>
    <font>
      <sz val="9"/>
      <color indexed="81"/>
      <name val="Tahoma"/>
      <family val="2"/>
      <charset val="238"/>
    </font>
    <font>
      <b/>
      <sz val="11"/>
      <color rgb="FFFF0000"/>
      <name val="Calibri"/>
      <family val="2"/>
      <charset val="238"/>
      <scheme val="minor"/>
    </font>
  </fonts>
  <fills count="8">
    <fill>
      <patternFill patternType="none"/>
    </fill>
    <fill>
      <patternFill patternType="gray125"/>
    </fill>
    <fill>
      <patternFill patternType="solid">
        <fgColor rgb="FFFFFF00"/>
        <bgColor indexed="64"/>
      </patternFill>
    </fill>
    <fill>
      <patternFill patternType="solid">
        <fgColor indexed="11"/>
        <bgColor indexed="64"/>
      </patternFill>
    </fill>
    <fill>
      <patternFill patternType="solid">
        <fgColor indexed="47"/>
        <bgColor indexed="64"/>
      </patternFill>
    </fill>
    <fill>
      <patternFill patternType="solid">
        <fgColor rgb="FF99FF99"/>
        <bgColor indexed="64"/>
      </patternFill>
    </fill>
    <fill>
      <patternFill patternType="solid">
        <fgColor indexed="42"/>
        <bgColor indexed="64"/>
      </patternFill>
    </fill>
    <fill>
      <patternFill patternType="solid">
        <fgColor rgb="FFFFCC99"/>
        <bgColor indexed="64"/>
      </patternFill>
    </fill>
  </fills>
  <borders count="37">
    <border>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8"/>
      </bottom>
      <diagonal/>
    </border>
    <border>
      <left/>
      <right style="medium">
        <color indexed="64"/>
      </right>
      <top style="thin">
        <color indexed="64"/>
      </top>
      <bottom style="medium">
        <color indexed="8"/>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style="thin">
        <color indexed="64"/>
      </right>
      <top style="medium">
        <color indexed="64"/>
      </top>
      <bottom style="medium">
        <color indexed="64"/>
      </bottom>
      <diagonal/>
    </border>
    <border>
      <left style="medium">
        <color indexed="8"/>
      </left>
      <right style="medium">
        <color indexed="8"/>
      </right>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64"/>
      </top>
      <bottom style="medium">
        <color indexed="64"/>
      </bottom>
      <diagonal/>
    </border>
    <border>
      <left style="medium">
        <color indexed="8"/>
      </left>
      <right style="medium">
        <color indexed="8"/>
      </right>
      <top style="medium">
        <color indexed="8"/>
      </top>
      <bottom/>
      <diagonal/>
    </border>
    <border>
      <left style="medium">
        <color indexed="64"/>
      </left>
      <right style="medium">
        <color indexed="64"/>
      </right>
      <top style="medium">
        <color indexed="64"/>
      </top>
      <bottom style="medium">
        <color indexed="8"/>
      </bottom>
      <diagonal/>
    </border>
    <border>
      <left style="medium">
        <color indexed="64"/>
      </left>
      <right/>
      <top style="medium">
        <color indexed="64"/>
      </top>
      <bottom style="medium">
        <color indexed="64"/>
      </bottom>
      <diagonal/>
    </border>
    <border>
      <left style="medium">
        <color indexed="8"/>
      </left>
      <right style="medium">
        <color indexed="8"/>
      </right>
      <top/>
      <bottom/>
      <diagonal/>
    </border>
    <border>
      <left style="medium">
        <color indexed="64"/>
      </left>
      <right style="medium">
        <color indexed="64"/>
      </right>
      <top/>
      <bottom style="medium">
        <color indexed="8"/>
      </bottom>
      <diagonal/>
    </border>
    <border>
      <left/>
      <right/>
      <top/>
      <bottom style="medium">
        <color indexed="8"/>
      </bottom>
      <diagonal/>
    </border>
    <border>
      <left style="medium">
        <color indexed="8"/>
      </left>
      <right style="medium">
        <color indexed="8"/>
      </right>
      <top style="medium">
        <color indexed="64"/>
      </top>
      <bottom style="medium">
        <color indexed="64"/>
      </bottom>
      <diagonal/>
    </border>
    <border>
      <left style="thin">
        <color indexed="64"/>
      </left>
      <right style="medium">
        <color indexed="8"/>
      </right>
      <top style="medium">
        <color indexed="8"/>
      </top>
      <bottom style="medium">
        <color indexed="8"/>
      </bottom>
      <diagonal/>
    </border>
    <border>
      <left style="thin">
        <color indexed="64"/>
      </left>
      <right style="medium">
        <color indexed="8"/>
      </right>
      <top/>
      <bottom style="medium">
        <color indexed="8"/>
      </bottom>
      <diagonal/>
    </border>
    <border>
      <left style="medium">
        <color indexed="8"/>
      </left>
      <right/>
      <top style="medium">
        <color indexed="8"/>
      </top>
      <bottom/>
      <diagonal/>
    </border>
    <border>
      <left/>
      <right/>
      <top style="medium">
        <color indexed="8"/>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72">
    <xf numFmtId="0" fontId="0" fillId="0" borderId="0" xfId="0"/>
    <xf numFmtId="0" fontId="1" fillId="4" borderId="10" xfId="0" applyFont="1" applyFill="1" applyBorder="1" applyAlignment="1">
      <alignment vertical="top" wrapText="1"/>
    </xf>
    <xf numFmtId="0" fontId="1" fillId="4" borderId="11" xfId="0" applyFont="1" applyFill="1" applyBorder="1" applyAlignment="1">
      <alignment vertical="top" wrapText="1"/>
    </xf>
    <xf numFmtId="0" fontId="1" fillId="4" borderId="1" xfId="0" applyFont="1" applyFill="1" applyBorder="1" applyAlignment="1">
      <alignment vertical="top" wrapText="1"/>
    </xf>
    <xf numFmtId="0" fontId="1" fillId="4" borderId="1" xfId="0" applyFont="1" applyFill="1" applyBorder="1" applyAlignment="1">
      <alignment horizontal="left" vertical="top" wrapText="1"/>
    </xf>
    <xf numFmtId="0" fontId="1" fillId="4" borderId="14" xfId="0" applyFont="1" applyFill="1" applyBorder="1" applyAlignment="1">
      <alignment vertical="top" wrapText="1"/>
    </xf>
    <xf numFmtId="0" fontId="2" fillId="4" borderId="15" xfId="0" applyFont="1" applyFill="1" applyBorder="1" applyAlignment="1">
      <alignment vertical="top" wrapText="1"/>
    </xf>
    <xf numFmtId="0" fontId="3" fillId="4" borderId="15" xfId="0" applyFont="1" applyFill="1" applyBorder="1" applyAlignment="1">
      <alignment vertical="top" wrapText="1"/>
    </xf>
    <xf numFmtId="0" fontId="1" fillId="4" borderId="17" xfId="0" applyFont="1" applyFill="1" applyBorder="1" applyAlignment="1">
      <alignment horizontal="left" vertical="top" wrapText="1"/>
    </xf>
    <xf numFmtId="0" fontId="2" fillId="4" borderId="18" xfId="0" applyFont="1" applyFill="1" applyBorder="1" applyAlignment="1">
      <alignment vertical="top" wrapText="1"/>
    </xf>
    <xf numFmtId="0" fontId="2" fillId="4" borderId="19" xfId="0" applyFont="1" applyFill="1" applyBorder="1" applyAlignment="1">
      <alignment vertical="top" wrapText="1"/>
    </xf>
    <xf numFmtId="0" fontId="2" fillId="4" borderId="21" xfId="0" applyFont="1" applyFill="1" applyBorder="1" applyAlignment="1">
      <alignment vertical="top" wrapText="1"/>
    </xf>
    <xf numFmtId="0" fontId="2" fillId="4" borderId="22" xfId="0" applyFont="1" applyFill="1" applyBorder="1" applyAlignment="1">
      <alignment vertical="top" wrapText="1"/>
    </xf>
    <xf numFmtId="0" fontId="5" fillId="4" borderId="22" xfId="0" applyFont="1" applyFill="1" applyBorder="1" applyAlignment="1">
      <alignment vertical="top" wrapText="1"/>
    </xf>
    <xf numFmtId="0" fontId="2" fillId="4" borderId="23" xfId="0" applyFont="1" applyFill="1" applyBorder="1" applyAlignment="1">
      <alignment vertical="top" wrapText="1"/>
    </xf>
    <xf numFmtId="0" fontId="2" fillId="4" borderId="0" xfId="0" applyFont="1" applyFill="1" applyBorder="1" applyAlignment="1">
      <alignment vertical="top" wrapText="1"/>
    </xf>
    <xf numFmtId="0" fontId="2" fillId="4" borderId="24" xfId="0" applyFont="1" applyFill="1" applyBorder="1" applyAlignment="1">
      <alignment vertical="top" wrapText="1"/>
    </xf>
    <xf numFmtId="0" fontId="1" fillId="7" borderId="1" xfId="0" applyFont="1" applyFill="1" applyBorder="1" applyAlignment="1">
      <alignment horizontal="left"/>
    </xf>
    <xf numFmtId="0" fontId="1" fillId="0" borderId="0" xfId="0" applyFont="1" applyAlignment="1">
      <alignment horizontal="center"/>
    </xf>
    <xf numFmtId="0" fontId="1" fillId="4" borderId="13" xfId="0" applyFont="1" applyFill="1" applyBorder="1" applyAlignment="1">
      <alignment horizontal="left" vertical="top" wrapText="1"/>
    </xf>
    <xf numFmtId="0" fontId="2" fillId="4" borderId="16" xfId="0" applyFont="1" applyFill="1" applyBorder="1" applyAlignment="1">
      <alignment horizontal="left" vertical="top" wrapText="1"/>
    </xf>
    <xf numFmtId="0" fontId="2" fillId="4" borderId="13" xfId="0" applyFont="1" applyFill="1" applyBorder="1" applyAlignment="1">
      <alignment horizontal="left" vertical="top" wrapText="1"/>
    </xf>
    <xf numFmtId="0" fontId="2" fillId="6" borderId="20" xfId="0" applyFont="1" applyFill="1" applyBorder="1" applyAlignment="1">
      <alignment horizontal="center" vertical="top" wrapText="1"/>
    </xf>
    <xf numFmtId="0" fontId="2" fillId="6" borderId="17" xfId="0" applyFont="1" applyFill="1" applyBorder="1" applyAlignment="1">
      <alignment horizontal="center" vertical="top" wrapText="1"/>
    </xf>
    <xf numFmtId="0" fontId="5" fillId="4" borderId="16" xfId="0" applyFont="1" applyFill="1" applyBorder="1" applyAlignment="1">
      <alignment horizontal="left" vertical="top" wrapText="1"/>
    </xf>
    <xf numFmtId="0" fontId="6" fillId="6" borderId="20" xfId="1" applyFill="1" applyBorder="1" applyAlignment="1">
      <alignment horizontal="center" vertical="top" wrapText="1"/>
    </xf>
    <xf numFmtId="0" fontId="1" fillId="4" borderId="12" xfId="0" applyFont="1" applyFill="1" applyBorder="1" applyAlignment="1">
      <alignment horizontal="left" vertical="top" wrapText="1"/>
    </xf>
    <xf numFmtId="0" fontId="1" fillId="4" borderId="13" xfId="0" applyFont="1" applyFill="1" applyBorder="1" applyAlignment="1">
      <alignment horizontal="left" vertical="top" wrapText="1"/>
    </xf>
    <xf numFmtId="0" fontId="1" fillId="4" borderId="16" xfId="0" applyFont="1" applyFill="1" applyBorder="1" applyAlignment="1">
      <alignment horizontal="center" vertical="top" wrapText="1"/>
    </xf>
    <xf numFmtId="0" fontId="1" fillId="4" borderId="13" xfId="0" applyFont="1" applyFill="1" applyBorder="1" applyAlignment="1">
      <alignment horizontal="center" vertical="top" wrapText="1"/>
    </xf>
    <xf numFmtId="3" fontId="2" fillId="5" borderId="16" xfId="0" applyNumberFormat="1" applyFont="1" applyFill="1" applyBorder="1" applyAlignment="1">
      <alignment horizontal="left" vertical="top" wrapText="1"/>
    </xf>
    <xf numFmtId="3" fontId="2" fillId="5" borderId="13" xfId="0" applyNumberFormat="1" applyFont="1" applyFill="1" applyBorder="1" applyAlignment="1">
      <alignment horizontal="left" vertical="top" wrapText="1"/>
    </xf>
    <xf numFmtId="0" fontId="4" fillId="6" borderId="20" xfId="0" applyFont="1" applyFill="1" applyBorder="1" applyAlignment="1">
      <alignment horizontal="center" vertical="top" wrapText="1"/>
    </xf>
    <xf numFmtId="0" fontId="4" fillId="6" borderId="17" xfId="0" applyFont="1" applyFill="1" applyBorder="1" applyAlignment="1">
      <alignment horizontal="center" vertical="top" wrapText="1"/>
    </xf>
    <xf numFmtId="0" fontId="1" fillId="7" borderId="8" xfId="0" applyFont="1" applyFill="1" applyBorder="1" applyAlignment="1">
      <alignment horizontal="left"/>
    </xf>
    <xf numFmtId="0" fontId="1" fillId="7" borderId="9" xfId="0" applyFont="1" applyFill="1" applyBorder="1" applyAlignment="1">
      <alignment horizontal="left"/>
    </xf>
    <xf numFmtId="0" fontId="1" fillId="0" borderId="0" xfId="0" applyFont="1" applyAlignment="1">
      <alignment horizontal="center"/>
    </xf>
    <xf numFmtId="0" fontId="1" fillId="3" borderId="5" xfId="0" applyFont="1" applyFill="1" applyBorder="1" applyAlignment="1">
      <alignment horizontal="center"/>
    </xf>
    <xf numFmtId="0" fontId="1" fillId="3" borderId="6" xfId="0" applyFont="1" applyFill="1" applyBorder="1" applyAlignment="1">
      <alignment horizontal="center"/>
    </xf>
    <xf numFmtId="0" fontId="1" fillId="3" borderId="7"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4" borderId="25" xfId="0" applyFont="1" applyFill="1" applyBorder="1" applyAlignment="1">
      <alignment horizontal="left" vertical="center" wrapText="1"/>
    </xf>
    <xf numFmtId="0" fontId="1" fillId="4" borderId="16" xfId="0" applyFont="1" applyFill="1" applyBorder="1" applyAlignment="1">
      <alignment vertical="top" wrapText="1"/>
    </xf>
    <xf numFmtId="0" fontId="1" fillId="4" borderId="12" xfId="0" applyFont="1" applyFill="1" applyBorder="1" applyAlignment="1">
      <alignment vertical="top" wrapText="1"/>
    </xf>
    <xf numFmtId="0" fontId="1" fillId="2" borderId="26" xfId="0" applyFont="1" applyFill="1" applyBorder="1" applyAlignment="1">
      <alignment vertical="top" wrapText="1"/>
    </xf>
    <xf numFmtId="0" fontId="1" fillId="4" borderId="16" xfId="0" applyFont="1" applyFill="1" applyBorder="1" applyAlignment="1">
      <alignment horizontal="left" vertical="top" wrapText="1"/>
    </xf>
    <xf numFmtId="0" fontId="2" fillId="4" borderId="26" xfId="0" applyFont="1" applyFill="1" applyBorder="1" applyAlignment="1">
      <alignment vertical="top" wrapText="1"/>
    </xf>
    <xf numFmtId="0" fontId="2" fillId="4" borderId="27" xfId="0" applyFont="1" applyFill="1" applyBorder="1" applyAlignment="1">
      <alignment horizontal="left" vertical="top" wrapText="1"/>
    </xf>
    <xf numFmtId="0" fontId="2" fillId="4" borderId="28" xfId="0" applyFont="1" applyFill="1" applyBorder="1" applyAlignment="1">
      <alignment horizontal="left" vertical="top" wrapText="1"/>
    </xf>
    <xf numFmtId="0" fontId="2" fillId="4" borderId="29" xfId="0" applyFont="1" applyFill="1" applyBorder="1" applyAlignment="1">
      <alignment horizontal="left" vertical="top" wrapText="1"/>
    </xf>
    <xf numFmtId="0" fontId="8" fillId="7" borderId="0" xfId="0" applyFont="1" applyFill="1" applyBorder="1" applyAlignment="1">
      <alignment horizontal="left" vertical="top" wrapText="1"/>
    </xf>
    <xf numFmtId="0" fontId="9" fillId="7" borderId="10" xfId="0" applyFont="1" applyFill="1" applyBorder="1" applyAlignment="1">
      <alignment horizontal="left" vertical="top" wrapText="1"/>
    </xf>
    <xf numFmtId="0" fontId="2" fillId="4" borderId="31" xfId="0" applyFont="1" applyFill="1" applyBorder="1" applyAlignment="1">
      <alignment horizontal="left" vertical="top" wrapText="1"/>
    </xf>
    <xf numFmtId="0" fontId="8" fillId="7" borderId="20" xfId="0" applyFont="1" applyFill="1" applyBorder="1" applyAlignment="1">
      <alignment horizontal="left" vertical="top" wrapText="1"/>
    </xf>
    <xf numFmtId="0" fontId="9" fillId="7" borderId="1" xfId="0" applyFont="1" applyFill="1" applyBorder="1" applyAlignment="1">
      <alignment horizontal="left" vertical="top" wrapText="1"/>
    </xf>
    <xf numFmtId="0" fontId="8" fillId="7" borderId="32" xfId="0" applyFont="1" applyFill="1" applyBorder="1" applyAlignment="1">
      <alignment horizontal="left" vertical="top" wrapText="1"/>
    </xf>
    <xf numFmtId="0" fontId="8" fillId="7" borderId="33" xfId="0" applyFont="1" applyFill="1" applyBorder="1" applyAlignment="1">
      <alignment horizontal="left" vertical="top" wrapText="1"/>
    </xf>
    <xf numFmtId="0" fontId="5" fillId="7" borderId="0" xfId="0" applyFont="1" applyFill="1" applyAlignment="1">
      <alignment horizontal="left" vertical="top" wrapText="1"/>
    </xf>
    <xf numFmtId="0" fontId="8" fillId="7" borderId="1" xfId="0" applyFont="1" applyFill="1" applyBorder="1" applyAlignment="1">
      <alignment horizontal="left" vertical="top" wrapText="1"/>
    </xf>
    <xf numFmtId="0" fontId="5" fillId="7" borderId="1" xfId="0" applyFont="1" applyFill="1" applyBorder="1" applyAlignment="1">
      <alignment horizontal="left" vertical="top" wrapText="1"/>
    </xf>
    <xf numFmtId="0" fontId="2" fillId="4" borderId="34" xfId="0" applyFont="1" applyFill="1" applyBorder="1" applyAlignment="1">
      <alignment horizontal="left" vertical="top" wrapText="1"/>
    </xf>
    <xf numFmtId="0" fontId="2" fillId="7" borderId="1" xfId="0" applyFont="1" applyFill="1" applyBorder="1" applyAlignment="1">
      <alignment horizontal="left" vertical="top" wrapText="1"/>
    </xf>
    <xf numFmtId="0" fontId="2" fillId="6" borderId="30" xfId="0" applyFont="1" applyFill="1" applyBorder="1" applyAlignment="1">
      <alignment horizontal="center" vertical="top" wrapText="1"/>
    </xf>
    <xf numFmtId="0" fontId="1" fillId="0" borderId="35" xfId="0" applyFont="1" applyBorder="1" applyAlignment="1">
      <alignment horizontal="center"/>
    </xf>
    <xf numFmtId="0" fontId="1" fillId="2" borderId="35" xfId="0" applyFont="1" applyFill="1" applyBorder="1" applyAlignment="1">
      <alignment horizontal="center" wrapText="1"/>
    </xf>
    <xf numFmtId="0" fontId="1" fillId="0" borderId="35" xfId="0" applyFont="1" applyBorder="1" applyAlignment="1">
      <alignment horizontal="left" wrapText="1"/>
    </xf>
    <xf numFmtId="4" fontId="1" fillId="0" borderId="36" xfId="0" applyNumberFormat="1" applyFont="1" applyBorder="1" applyAlignment="1">
      <alignment horizontal="right"/>
    </xf>
    <xf numFmtId="4" fontId="1" fillId="0" borderId="35" xfId="0" applyNumberFormat="1" applyFont="1" applyBorder="1" applyAlignment="1"/>
    <xf numFmtId="4" fontId="7" fillId="0" borderId="0" xfId="0" applyNumberFormat="1" applyFont="1"/>
    <xf numFmtId="0" fontId="12" fillId="0" borderId="0" xfId="0" applyFont="1" applyAlignment="1">
      <alignment wrapText="1"/>
    </xf>
  </cellXfs>
  <cellStyles count="2">
    <cellStyle name="Hypertextový odkaz" xfId="1" builtinId="8"/>
    <cellStyle name="Normální" xfId="0" builtinId="0"/>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1453049</xdr:colOff>
      <xdr:row>0</xdr:row>
      <xdr:rowOff>38878</xdr:rowOff>
    </xdr:from>
    <xdr:to>
      <xdr:col>4</xdr:col>
      <xdr:colOff>1056692</xdr:colOff>
      <xdr:row>6</xdr:row>
      <xdr:rowOff>138404</xdr:rowOff>
    </xdr:to>
    <xdr:pic>
      <xdr:nvPicPr>
        <xdr:cNvPr id="3" name="Obrázek 2" descr="logo_UJEP"/>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72849" y="38878"/>
          <a:ext cx="1499118" cy="12425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7:E59"/>
  <sheetViews>
    <sheetView tabSelected="1" topLeftCell="A4" workbookViewId="0">
      <selection activeCell="A16" sqref="A16:E16"/>
    </sheetView>
  </sheetViews>
  <sheetFormatPr defaultRowHeight="15" x14ac:dyDescent="0.25"/>
  <cols>
    <col min="1" max="1" width="26.140625" bestFit="1" customWidth="1"/>
    <col min="2" max="2" width="33.85546875" bestFit="1" customWidth="1"/>
    <col min="3" max="3" width="30.28515625" customWidth="1"/>
    <col min="4" max="4" width="28.42578125" customWidth="1"/>
    <col min="5" max="5" width="17" customWidth="1"/>
  </cols>
  <sheetData>
    <row r="7" spans="1:5" x14ac:dyDescent="0.25">
      <c r="A7" s="36" t="s">
        <v>57</v>
      </c>
      <c r="B7" s="36"/>
      <c r="C7" s="36"/>
      <c r="D7" s="36"/>
      <c r="E7" s="36"/>
    </row>
    <row r="8" spans="1:5" x14ac:dyDescent="0.25">
      <c r="A8" s="18"/>
      <c r="B8" s="18"/>
      <c r="C8" s="18"/>
      <c r="D8" s="18"/>
      <c r="E8" s="18"/>
    </row>
    <row r="9" spans="1:5" ht="26.25" x14ac:dyDescent="0.25">
      <c r="A9" s="65" t="s">
        <v>59</v>
      </c>
      <c r="B9" s="65" t="s">
        <v>60</v>
      </c>
      <c r="C9" s="65" t="s">
        <v>61</v>
      </c>
      <c r="D9" s="65" t="s">
        <v>62</v>
      </c>
      <c r="E9" s="66" t="s">
        <v>66</v>
      </c>
    </row>
    <row r="10" spans="1:5" x14ac:dyDescent="0.25">
      <c r="A10" s="65">
        <v>1</v>
      </c>
      <c r="B10" s="67" t="s">
        <v>63</v>
      </c>
      <c r="C10" s="65">
        <v>6</v>
      </c>
      <c r="D10" s="68">
        <v>15300</v>
      </c>
      <c r="E10" s="69">
        <f>C10*D10</f>
        <v>91800</v>
      </c>
    </row>
    <row r="11" spans="1:5" x14ac:dyDescent="0.25">
      <c r="A11" s="65">
        <v>2</v>
      </c>
      <c r="B11" s="67" t="s">
        <v>64</v>
      </c>
      <c r="C11" s="65">
        <v>17</v>
      </c>
      <c r="D11" s="68">
        <v>2650</v>
      </c>
      <c r="E11" s="69">
        <f t="shared" ref="E11:E12" si="0">C11*D11</f>
        <v>45050</v>
      </c>
    </row>
    <row r="12" spans="1:5" x14ac:dyDescent="0.25">
      <c r="A12" s="65">
        <v>3</v>
      </c>
      <c r="B12" s="67" t="s">
        <v>64</v>
      </c>
      <c r="C12" s="65">
        <v>2</v>
      </c>
      <c r="D12" s="68">
        <v>3160</v>
      </c>
      <c r="E12" s="69">
        <f t="shared" si="0"/>
        <v>6320</v>
      </c>
    </row>
    <row r="13" spans="1:5" ht="30" x14ac:dyDescent="0.25">
      <c r="D13" s="71" t="s">
        <v>65</v>
      </c>
      <c r="E13" s="70">
        <f>SUM(E10:E12)</f>
        <v>143170</v>
      </c>
    </row>
    <row r="14" spans="1:5" ht="15.75" thickBot="1" x14ac:dyDescent="0.3"/>
    <row r="15" spans="1:5" x14ac:dyDescent="0.25">
      <c r="A15" s="37" t="s">
        <v>56</v>
      </c>
      <c r="B15" s="38"/>
      <c r="C15" s="38"/>
      <c r="D15" s="38"/>
      <c r="E15" s="39"/>
    </row>
    <row r="16" spans="1:5" ht="15.75" thickBot="1" x14ac:dyDescent="0.3">
      <c r="A16" s="40" t="s">
        <v>58</v>
      </c>
      <c r="B16" s="41"/>
      <c r="C16" s="41"/>
      <c r="D16" s="41"/>
      <c r="E16" s="42"/>
    </row>
    <row r="17" spans="1:5" ht="26.25" thickBot="1" x14ac:dyDescent="0.3">
      <c r="A17" s="17">
        <v>1</v>
      </c>
      <c r="B17" s="34" t="s">
        <v>0</v>
      </c>
      <c r="C17" s="35"/>
      <c r="D17" s="1" t="s">
        <v>1</v>
      </c>
      <c r="E17" s="2"/>
    </row>
    <row r="18" spans="1:5" ht="26.25" thickBot="1" x14ac:dyDescent="0.3">
      <c r="A18" s="3" t="s">
        <v>29</v>
      </c>
      <c r="B18" s="26"/>
      <c r="C18" s="27"/>
      <c r="D18" s="4" t="s">
        <v>2</v>
      </c>
      <c r="E18" s="5"/>
    </row>
    <row r="19" spans="1:5" ht="15.75" thickBot="1" x14ac:dyDescent="0.3">
      <c r="A19" s="6" t="s">
        <v>3</v>
      </c>
      <c r="B19" s="28">
        <v>6</v>
      </c>
      <c r="C19" s="29"/>
      <c r="D19" s="4" t="s">
        <v>4</v>
      </c>
      <c r="E19" s="5"/>
    </row>
    <row r="20" spans="1:5" ht="26.25" thickBot="1" x14ac:dyDescent="0.3">
      <c r="A20" s="7" t="s">
        <v>5</v>
      </c>
      <c r="B20" s="30"/>
      <c r="C20" s="31"/>
      <c r="D20" s="8" t="s">
        <v>6</v>
      </c>
      <c r="E20" s="5"/>
    </row>
    <row r="21" spans="1:5" ht="51.75" thickBot="1" x14ac:dyDescent="0.3">
      <c r="A21" s="9" t="s">
        <v>7</v>
      </c>
      <c r="B21" s="10" t="s">
        <v>8</v>
      </c>
      <c r="C21" s="10" t="s">
        <v>24</v>
      </c>
      <c r="D21" s="32"/>
      <c r="E21" s="33"/>
    </row>
    <row r="22" spans="1:5" ht="77.25" thickBot="1" x14ac:dyDescent="0.3">
      <c r="A22" s="11"/>
      <c r="B22" s="12" t="s">
        <v>9</v>
      </c>
      <c r="C22" s="12" t="s">
        <v>30</v>
      </c>
      <c r="D22" s="32"/>
      <c r="E22" s="33"/>
    </row>
    <row r="23" spans="1:5" ht="128.25" thickBot="1" x14ac:dyDescent="0.3">
      <c r="A23" s="11"/>
      <c r="B23" s="12" t="s">
        <v>10</v>
      </c>
      <c r="C23" s="13" t="s">
        <v>36</v>
      </c>
      <c r="D23" s="25"/>
      <c r="E23" s="23"/>
    </row>
    <row r="24" spans="1:5" ht="69" customHeight="1" thickBot="1" x14ac:dyDescent="0.3">
      <c r="A24" s="11"/>
      <c r="B24" s="12" t="s">
        <v>11</v>
      </c>
      <c r="C24" s="12" t="s">
        <v>33</v>
      </c>
      <c r="D24" s="32"/>
      <c r="E24" s="33"/>
    </row>
    <row r="25" spans="1:5" ht="26.25" thickBot="1" x14ac:dyDescent="0.3">
      <c r="A25" s="11"/>
      <c r="B25" s="12" t="s">
        <v>12</v>
      </c>
      <c r="C25" s="12" t="s">
        <v>25</v>
      </c>
      <c r="D25" s="25"/>
      <c r="E25" s="23"/>
    </row>
    <row r="26" spans="1:5" ht="32.25" customHeight="1" thickBot="1" x14ac:dyDescent="0.3">
      <c r="A26" s="11"/>
      <c r="B26" s="12" t="s">
        <v>26</v>
      </c>
      <c r="C26" s="12" t="s">
        <v>37</v>
      </c>
      <c r="D26" s="32"/>
      <c r="E26" s="33"/>
    </row>
    <row r="27" spans="1:5" ht="20.25" customHeight="1" thickBot="1" x14ac:dyDescent="0.3">
      <c r="A27" s="11"/>
      <c r="B27" s="12" t="s">
        <v>27</v>
      </c>
      <c r="C27" s="12" t="s">
        <v>34</v>
      </c>
      <c r="D27" s="32"/>
      <c r="E27" s="33"/>
    </row>
    <row r="28" spans="1:5" ht="26.25" thickBot="1" x14ac:dyDescent="0.3">
      <c r="A28" s="11"/>
      <c r="B28" s="12" t="s">
        <v>13</v>
      </c>
      <c r="C28" s="12" t="s">
        <v>28</v>
      </c>
      <c r="D28" s="25"/>
      <c r="E28" s="23"/>
    </row>
    <row r="29" spans="1:5" ht="26.25" thickBot="1" x14ac:dyDescent="0.3">
      <c r="A29" s="11"/>
      <c r="B29" s="12" t="s">
        <v>14</v>
      </c>
      <c r="C29" s="12" t="s">
        <v>15</v>
      </c>
      <c r="D29" s="25"/>
      <c r="E29" s="23"/>
    </row>
    <row r="30" spans="1:5" ht="15.75" thickBot="1" x14ac:dyDescent="0.3">
      <c r="A30" s="11"/>
      <c r="B30" s="12" t="s">
        <v>16</v>
      </c>
      <c r="C30" s="12" t="s">
        <v>31</v>
      </c>
      <c r="D30" s="32"/>
      <c r="E30" s="33"/>
    </row>
    <row r="31" spans="1:5" ht="39" thickBot="1" x14ac:dyDescent="0.3">
      <c r="A31" s="11"/>
      <c r="B31" s="14" t="s">
        <v>17</v>
      </c>
      <c r="C31" s="12" t="s">
        <v>32</v>
      </c>
      <c r="D31" s="22"/>
      <c r="E31" s="23"/>
    </row>
    <row r="32" spans="1:5" ht="24" customHeight="1" thickBot="1" x14ac:dyDescent="0.3">
      <c r="A32" s="11"/>
      <c r="B32" s="12" t="s">
        <v>18</v>
      </c>
      <c r="C32" s="12" t="s">
        <v>38</v>
      </c>
      <c r="D32" s="32"/>
      <c r="E32" s="33"/>
    </row>
    <row r="33" spans="1:5" ht="128.25" thickBot="1" x14ac:dyDescent="0.3">
      <c r="A33" s="15"/>
      <c r="B33" s="12" t="s">
        <v>19</v>
      </c>
      <c r="C33" s="13" t="s">
        <v>20</v>
      </c>
      <c r="D33" s="32"/>
      <c r="E33" s="33"/>
    </row>
    <row r="34" spans="1:5" ht="15.75" thickBot="1" x14ac:dyDescent="0.3">
      <c r="A34" s="16" t="s">
        <v>21</v>
      </c>
      <c r="B34" s="20" t="s">
        <v>35</v>
      </c>
      <c r="C34" s="21"/>
      <c r="D34" s="22"/>
      <c r="E34" s="23"/>
    </row>
    <row r="35" spans="1:5" ht="45" customHeight="1" thickBot="1" x14ac:dyDescent="0.3">
      <c r="A35" s="6" t="s">
        <v>22</v>
      </c>
      <c r="B35" s="24" t="s">
        <v>23</v>
      </c>
      <c r="C35" s="21"/>
      <c r="D35" s="22"/>
      <c r="E35" s="23"/>
    </row>
    <row r="36" spans="1:5" ht="15.75" thickBot="1" x14ac:dyDescent="0.3"/>
    <row r="37" spans="1:5" ht="26.25" thickBot="1" x14ac:dyDescent="0.3">
      <c r="A37" s="43">
        <v>2</v>
      </c>
      <c r="B37" s="44" t="s">
        <v>0</v>
      </c>
      <c r="C37" s="45"/>
      <c r="D37" s="1" t="s">
        <v>1</v>
      </c>
      <c r="E37" s="2"/>
    </row>
    <row r="38" spans="1:5" ht="26.25" thickBot="1" x14ac:dyDescent="0.3">
      <c r="A38" s="46" t="s">
        <v>39</v>
      </c>
      <c r="B38" s="47"/>
      <c r="C38" s="19"/>
      <c r="D38" s="4" t="s">
        <v>2</v>
      </c>
      <c r="E38" s="5"/>
    </row>
    <row r="39" spans="1:5" ht="15.75" thickBot="1" x14ac:dyDescent="0.3">
      <c r="A39" s="48" t="s">
        <v>40</v>
      </c>
      <c r="B39" s="49">
        <v>17</v>
      </c>
      <c r="C39" s="50"/>
      <c r="D39" s="4" t="s">
        <v>4</v>
      </c>
      <c r="E39" s="5"/>
    </row>
    <row r="40" spans="1:5" ht="26.25" thickBot="1" x14ac:dyDescent="0.3">
      <c r="A40" s="7" t="s">
        <v>5</v>
      </c>
      <c r="B40" s="30"/>
      <c r="C40" s="31"/>
      <c r="D40" s="8" t="s">
        <v>6</v>
      </c>
      <c r="E40" s="5"/>
    </row>
    <row r="41" spans="1:5" ht="15.75" thickBot="1" x14ac:dyDescent="0.3">
      <c r="A41" s="51" t="s">
        <v>7</v>
      </c>
      <c r="B41" s="52" t="s">
        <v>41</v>
      </c>
      <c r="C41" s="53" t="s">
        <v>42</v>
      </c>
      <c r="D41" s="32"/>
      <c r="E41" s="33"/>
    </row>
    <row r="42" spans="1:5" ht="15.75" thickBot="1" x14ac:dyDescent="0.3">
      <c r="A42" s="54"/>
      <c r="B42" s="55" t="s">
        <v>43</v>
      </c>
      <c r="C42" s="56" t="s">
        <v>44</v>
      </c>
      <c r="D42" s="32"/>
      <c r="E42" s="33"/>
    </row>
    <row r="43" spans="1:5" ht="29.25" thickBot="1" x14ac:dyDescent="0.3">
      <c r="A43" s="54"/>
      <c r="B43" s="57" t="s">
        <v>45</v>
      </c>
      <c r="C43" s="56" t="s">
        <v>46</v>
      </c>
      <c r="D43" s="25"/>
      <c r="E43" s="23"/>
    </row>
    <row r="44" spans="1:5" ht="26.25" thickBot="1" x14ac:dyDescent="0.3">
      <c r="A44" s="54"/>
      <c r="B44" s="58" t="s">
        <v>47</v>
      </c>
      <c r="C44" s="59" t="s">
        <v>48</v>
      </c>
      <c r="D44" s="32"/>
      <c r="E44" s="33"/>
    </row>
    <row r="45" spans="1:5" ht="26.25" thickBot="1" x14ac:dyDescent="0.3">
      <c r="A45" s="54"/>
      <c r="B45" s="60" t="s">
        <v>47</v>
      </c>
      <c r="C45" s="61" t="s">
        <v>49</v>
      </c>
      <c r="D45" s="25"/>
      <c r="E45" s="23"/>
    </row>
    <row r="46" spans="1:5" ht="26.25" thickBot="1" x14ac:dyDescent="0.3">
      <c r="A46" s="54"/>
      <c r="B46" s="60" t="s">
        <v>50</v>
      </c>
      <c r="C46" s="61" t="s">
        <v>51</v>
      </c>
      <c r="D46" s="32"/>
      <c r="E46" s="33"/>
    </row>
    <row r="47" spans="1:5" ht="15.75" thickBot="1" x14ac:dyDescent="0.3">
      <c r="A47" s="62"/>
      <c r="B47" s="63" t="s">
        <v>52</v>
      </c>
      <c r="C47" s="63" t="s">
        <v>53</v>
      </c>
      <c r="D47" s="22"/>
      <c r="E47" s="64"/>
    </row>
    <row r="48" spans="1:5" ht="15.75" thickBot="1" x14ac:dyDescent="0.3"/>
    <row r="49" spans="1:5" ht="26.25" thickBot="1" x14ac:dyDescent="0.3">
      <c r="A49" s="43">
        <v>3</v>
      </c>
      <c r="B49" s="44" t="s">
        <v>0</v>
      </c>
      <c r="C49" s="45"/>
      <c r="D49" s="1" t="s">
        <v>1</v>
      </c>
      <c r="E49" s="2"/>
    </row>
    <row r="50" spans="1:5" ht="26.25" thickBot="1" x14ac:dyDescent="0.3">
      <c r="A50" s="46" t="s">
        <v>39</v>
      </c>
      <c r="B50" s="47"/>
      <c r="C50" s="19"/>
      <c r="D50" s="4" t="s">
        <v>2</v>
      </c>
      <c r="E50" s="5"/>
    </row>
    <row r="51" spans="1:5" ht="15.75" thickBot="1" x14ac:dyDescent="0.3">
      <c r="A51" s="48" t="s">
        <v>40</v>
      </c>
      <c r="B51" s="49">
        <v>2</v>
      </c>
      <c r="C51" s="50"/>
      <c r="D51" s="4" t="s">
        <v>4</v>
      </c>
      <c r="E51" s="5"/>
    </row>
    <row r="52" spans="1:5" ht="26.25" thickBot="1" x14ac:dyDescent="0.3">
      <c r="A52" s="7" t="s">
        <v>5</v>
      </c>
      <c r="B52" s="30"/>
      <c r="C52" s="31"/>
      <c r="D52" s="8" t="s">
        <v>6</v>
      </c>
      <c r="E52" s="5"/>
    </row>
    <row r="53" spans="1:5" ht="15.75" thickBot="1" x14ac:dyDescent="0.3">
      <c r="A53" s="51" t="s">
        <v>7</v>
      </c>
      <c r="B53" s="52" t="s">
        <v>41</v>
      </c>
      <c r="C53" s="53" t="s">
        <v>54</v>
      </c>
      <c r="D53" s="32"/>
      <c r="E53" s="33"/>
    </row>
    <row r="54" spans="1:5" ht="15.75" thickBot="1" x14ac:dyDescent="0.3">
      <c r="A54" s="54"/>
      <c r="B54" s="55" t="s">
        <v>43</v>
      </c>
      <c r="C54" s="56" t="s">
        <v>44</v>
      </c>
      <c r="D54" s="32"/>
      <c r="E54" s="33"/>
    </row>
    <row r="55" spans="1:5" ht="29.25" thickBot="1" x14ac:dyDescent="0.3">
      <c r="A55" s="54"/>
      <c r="B55" s="57" t="s">
        <v>45</v>
      </c>
      <c r="C55" s="56" t="s">
        <v>46</v>
      </c>
      <c r="D55" s="25"/>
      <c r="E55" s="23"/>
    </row>
    <row r="56" spans="1:5" ht="15.75" thickBot="1" x14ac:dyDescent="0.3">
      <c r="A56" s="54"/>
      <c r="B56" s="58" t="s">
        <v>47</v>
      </c>
      <c r="C56" s="59" t="s">
        <v>55</v>
      </c>
      <c r="D56" s="32"/>
      <c r="E56" s="33"/>
    </row>
    <row r="57" spans="1:5" ht="26.25" thickBot="1" x14ac:dyDescent="0.3">
      <c r="A57" s="54"/>
      <c r="B57" s="60" t="s">
        <v>47</v>
      </c>
      <c r="C57" s="61" t="s">
        <v>49</v>
      </c>
      <c r="D57" s="25"/>
      <c r="E57" s="23"/>
    </row>
    <row r="58" spans="1:5" ht="26.25" thickBot="1" x14ac:dyDescent="0.3">
      <c r="A58" s="54"/>
      <c r="B58" s="60" t="s">
        <v>50</v>
      </c>
      <c r="C58" s="61" t="s">
        <v>51</v>
      </c>
      <c r="D58" s="32"/>
      <c r="E58" s="33"/>
    </row>
    <row r="59" spans="1:5" ht="15.75" thickBot="1" x14ac:dyDescent="0.3">
      <c r="A59" s="62"/>
      <c r="B59" s="63" t="s">
        <v>52</v>
      </c>
      <c r="C59" s="63" t="s">
        <v>53</v>
      </c>
      <c r="D59" s="22"/>
      <c r="E59" s="64"/>
    </row>
  </sheetData>
  <mergeCells count="40">
    <mergeCell ref="D57:E57"/>
    <mergeCell ref="D58:E58"/>
    <mergeCell ref="D46:E46"/>
    <mergeCell ref="D53:E53"/>
    <mergeCell ref="D54:E54"/>
    <mergeCell ref="D55:E55"/>
    <mergeCell ref="D56:E56"/>
    <mergeCell ref="B40:C40"/>
    <mergeCell ref="D47:E47"/>
    <mergeCell ref="B52:C52"/>
    <mergeCell ref="D59:E59"/>
    <mergeCell ref="D22:E22"/>
    <mergeCell ref="D24:E24"/>
    <mergeCell ref="D26:E26"/>
    <mergeCell ref="D27:E27"/>
    <mergeCell ref="D30:E30"/>
    <mergeCell ref="D32:E32"/>
    <mergeCell ref="D33:E33"/>
    <mergeCell ref="D41:E41"/>
    <mergeCell ref="D42:E42"/>
    <mergeCell ref="D43:E43"/>
    <mergeCell ref="D44:E44"/>
    <mergeCell ref="D45:E45"/>
    <mergeCell ref="B17:C17"/>
    <mergeCell ref="A7:E7"/>
    <mergeCell ref="A15:E15"/>
    <mergeCell ref="A16:E16"/>
    <mergeCell ref="B18:C18"/>
    <mergeCell ref="B19:C19"/>
    <mergeCell ref="B20:C20"/>
    <mergeCell ref="D21:E21"/>
    <mergeCell ref="D23:E23"/>
    <mergeCell ref="B34:C34"/>
    <mergeCell ref="D34:E34"/>
    <mergeCell ref="B35:C35"/>
    <mergeCell ref="D35:E35"/>
    <mergeCell ref="D25:E25"/>
    <mergeCell ref="D28:E28"/>
    <mergeCell ref="D29:E29"/>
    <mergeCell ref="D31:E31"/>
  </mergeCells>
  <pageMargins left="0.7" right="0.7" top="0.78740157499999996" bottom="0.78740157499999996" header="0.3" footer="0.3"/>
  <pageSetup paperSize="9" scale="64"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DrozdovaK</cp:lastModifiedBy>
  <cp:lastPrinted>2019-10-24T09:45:50Z</cp:lastPrinted>
  <dcterms:created xsi:type="dcterms:W3CDTF">2017-08-24T07:41:37Z</dcterms:created>
  <dcterms:modified xsi:type="dcterms:W3CDTF">2019-11-06T10:04:31Z</dcterms:modified>
</cp:coreProperties>
</file>