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05" activeTab="0"/>
  </bookViews>
  <sheets>
    <sheet name="List1" sheetId="1" r:id="rId1"/>
    <sheet name="List2" sheetId="2" r:id="rId2"/>
    <sheet name="List3" sheetId="3" r:id="rId3"/>
  </sheets>
  <definedNames>
    <definedName name="_xlnm.Print_Area" localSheetId="0">'List1'!$A$7:$F$15</definedName>
  </definedNames>
  <calcPr fullCalcOnLoad="1"/>
</workbook>
</file>

<file path=xl/sharedStrings.xml><?xml version="1.0" encoding="utf-8"?>
<sst xmlns="http://schemas.openxmlformats.org/spreadsheetml/2006/main" count="194" uniqueCount="137">
  <si>
    <t>Požadavek</t>
  </si>
  <si>
    <t>Počet kusů:</t>
  </si>
  <si>
    <t>Minimální konfigurace:</t>
  </si>
  <si>
    <t>DPH</t>
  </si>
  <si>
    <t>Ks</t>
  </si>
  <si>
    <t>Cena</t>
  </si>
  <si>
    <t>Položka</t>
  </si>
  <si>
    <t>Předmět</t>
  </si>
  <si>
    <t>1A</t>
  </si>
  <si>
    <t>Záruka:</t>
  </si>
  <si>
    <t>poměr stran</t>
  </si>
  <si>
    <t>rozlišení</t>
  </si>
  <si>
    <t>FSE</t>
  </si>
  <si>
    <t>dataprojektor</t>
  </si>
  <si>
    <t>svítivost</t>
  </si>
  <si>
    <t>životnost lampy</t>
  </si>
  <si>
    <t>kontrast</t>
  </si>
  <si>
    <t>příslušenství</t>
  </si>
  <si>
    <t>zvuk</t>
  </si>
  <si>
    <t>vstupní konektory</t>
  </si>
  <si>
    <t>širokoúhlý</t>
  </si>
  <si>
    <t>Technologie</t>
  </si>
  <si>
    <t>3 LCD</t>
  </si>
  <si>
    <t>min. 4200lm</t>
  </si>
  <si>
    <t>min.15000:1</t>
  </si>
  <si>
    <t>min. 5500 h (Standard)</t>
  </si>
  <si>
    <t>min. 15W reproduktor</t>
  </si>
  <si>
    <t>dálkový ovladač</t>
  </si>
  <si>
    <t>1B</t>
  </si>
  <si>
    <t>stolní PC</t>
  </si>
  <si>
    <t>Full HD 1920x1200</t>
  </si>
  <si>
    <t>VGA vstup, 2x HDMI vstup, ethernetové rozhraní, USB, WiFi</t>
  </si>
  <si>
    <t>Počítačová skříň:</t>
  </si>
  <si>
    <t>Middle tower</t>
  </si>
  <si>
    <t>Procesor:</t>
  </si>
  <si>
    <t>Operační pamět:</t>
  </si>
  <si>
    <t>Pevný disk:</t>
  </si>
  <si>
    <t>Grafická karta</t>
  </si>
  <si>
    <t>integrovaná, paměť min. 2GB</t>
  </si>
  <si>
    <t>Rozhraní</t>
  </si>
  <si>
    <t>Příslušenství</t>
  </si>
  <si>
    <t>USB klávesnice a myš</t>
  </si>
  <si>
    <t>OS</t>
  </si>
  <si>
    <t>Záruka</t>
  </si>
  <si>
    <t>min. 16 GB DDR4</t>
  </si>
  <si>
    <t>1C</t>
  </si>
  <si>
    <t>notebook</t>
  </si>
  <si>
    <t>min.1TB SSD M.2</t>
  </si>
  <si>
    <t>RJ45, USB 3.1 1x, USB 2.0 2x, USB 3.0 2x, VGA, HDMI, DVI, audio, optická mechanika</t>
  </si>
  <si>
    <t>min. 8 GB DDR4</t>
  </si>
  <si>
    <t>Displej</t>
  </si>
  <si>
    <t>Baterie</t>
  </si>
  <si>
    <t>integrovaná, paměť min. 2GB DDR3</t>
  </si>
  <si>
    <t>IPS 17,3" Full HD (1920x1080) 16:9, matný, WLED podsvícení, Full HD, UWVA, AntiGlare</t>
  </si>
  <si>
    <t>min. tříčlánková</t>
  </si>
  <si>
    <t>Webová kamera HD 720p, integrované stereo reproduktory, mikrofon, Wifi 802.11a/b/g/n/ac, čtečka paměťových karet SD, SDHC, SDXC, 1x USB-C, 1x USB 3.0, 2x USB 2.0, 1x port sluchátka / mikrofon, HDMI,VGA, RJ-45 LAN, podsvícená klávesnice CZ /SK, Bluetooth 4.2, čtečka otisků prstů, DVD +/- RW</t>
  </si>
  <si>
    <t>Notebook</t>
  </si>
  <si>
    <t>Stolní PC</t>
  </si>
  <si>
    <t>64bitový operační systém, aktuální verze nabízená výrobcem. Kompatibilní se stávajícím počítačovým prostředím univerzity.  OS podporovaný výrobcem (formou aktualizací) min. do roku 2025. Licence nesmí být formou upgrade ze starší verze OS</t>
  </si>
  <si>
    <t>Nabízený produkt (produktové číslo)</t>
  </si>
  <si>
    <t>Nabídková cena bez DPH za kus (Kč)</t>
  </si>
  <si>
    <t>Nabídková cena celkem bez DPH</t>
  </si>
  <si>
    <t>Nabídková cena celkem včetně DPH</t>
  </si>
  <si>
    <t>Dataprojektor</t>
  </si>
  <si>
    <t>min. 24 měsíců</t>
  </si>
  <si>
    <t>min. 5100 bodů, počet jader min. 2</t>
  </si>
  <si>
    <t>min. 256 GB SSD</t>
  </si>
  <si>
    <t>min. 36 měsíců</t>
  </si>
  <si>
    <t>min. 16200 bodů</t>
  </si>
  <si>
    <t>Účastník doplní do zelených políček konkrétní zboží a komponenty, které nabízí.</t>
  </si>
  <si>
    <t>Maximální cena celkem bez DPH, kterou nelze překročit</t>
  </si>
  <si>
    <t>2A</t>
  </si>
  <si>
    <t>2B</t>
  </si>
  <si>
    <t>prezentační notebook</t>
  </si>
  <si>
    <t>FŽP</t>
  </si>
  <si>
    <t>LED TV se stojanem a příslušenstvím</t>
  </si>
  <si>
    <t>Celkem</t>
  </si>
  <si>
    <t xml:space="preserve">Počet kusů: </t>
  </si>
  <si>
    <t>Typ notebooku</t>
  </si>
  <si>
    <t>Konvertibilní 2v1</t>
  </si>
  <si>
    <t>Úhlopříčka displeje</t>
  </si>
  <si>
    <t>13,7“-14,1“</t>
  </si>
  <si>
    <t>Typ displeje</t>
  </si>
  <si>
    <t>lPS dotykový</t>
  </si>
  <si>
    <t>Rozlišení displeje</t>
  </si>
  <si>
    <t>1920 x 1080 (Full HD)</t>
  </si>
  <si>
    <t>Dotykový displej</t>
  </si>
  <si>
    <t>ANO</t>
  </si>
  <si>
    <t>CPU x86-64 kompatibilní, PassMark CPU Mark min. 5300 bodů (2000 single thread) dle www.cpubenchmark.net, celková průměrná hodnota bodů ze všech měření dle www.cpubenchmark.net</t>
  </si>
  <si>
    <t>Paměť RAM</t>
  </si>
  <si>
    <t>Disk</t>
  </si>
  <si>
    <t>SSD M.2 NVME min. 256 GB</t>
  </si>
  <si>
    <t>Síť</t>
  </si>
  <si>
    <t>Wi-Fi ac</t>
  </si>
  <si>
    <t>Další</t>
  </si>
  <si>
    <t>Bluetooth, čtečka karet</t>
  </si>
  <si>
    <t xml:space="preserve">HDMI </t>
  </si>
  <si>
    <t>Výstup HDMI</t>
  </si>
  <si>
    <t xml:space="preserve">USB porty: </t>
  </si>
  <si>
    <t>Min 3, z čehož alespoň dva ve ver. 3.x</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</si>
  <si>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</si>
  <si>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</si>
  <si>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</si>
  <si>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výdrž baterie minimálně 12 hodin</t>
  </si>
  <si>
    <t>Klávesnice a touchpad</t>
  </si>
  <si>
    <t>Ano, vestavěné</t>
  </si>
  <si>
    <t>Hmotnost</t>
  </si>
  <si>
    <t>Maximálně 1.7 Kg</t>
  </si>
  <si>
    <t>Součástí dodávky</t>
  </si>
  <si>
    <t>Set bezdrátové myši a klávesnice</t>
  </si>
  <si>
    <t>Bezdrátový set</t>
  </si>
  <si>
    <t>Brašna</t>
  </si>
  <si>
    <t>Ano</t>
  </si>
  <si>
    <t>Prezentační notebook</t>
  </si>
  <si>
    <t>min. 2 roky</t>
  </si>
  <si>
    <t>min. 4GB RAM DDR4</t>
  </si>
  <si>
    <t>úhlopříčka min. 55"/139 cm</t>
  </si>
  <si>
    <t>LED podsvícení</t>
  </si>
  <si>
    <t>OS založený na bázi open source platformy</t>
  </si>
  <si>
    <t>rozlišení min. 3840 x 2160 (4K UHD)</t>
  </si>
  <si>
    <t>min. 1x USB, min. 3x HDMI</t>
  </si>
  <si>
    <t xml:space="preserve"> konektivita WiFi</t>
  </si>
  <si>
    <t>podpora DLNA, nebo Micracast (případně obé)</t>
  </si>
  <si>
    <t>výkon reproduktorů min. 20 W</t>
  </si>
  <si>
    <t>energetická třída A  či lepší (A+,A++)</t>
  </si>
  <si>
    <t>podpora držáku VESA, možná montáž na zeď</t>
  </si>
  <si>
    <t>Stojan pojízdný:</t>
  </si>
  <si>
    <t>na kolečkách, pojízdný</t>
  </si>
  <si>
    <t>nastavitelná výška v rozmezí alespoň 130-155 cm</t>
  </si>
  <si>
    <t>možnost náklonu v rozsahu min. +-5 stupňů</t>
  </si>
  <si>
    <t>VESA variabilní držák podporující soutěžený televizor</t>
  </si>
  <si>
    <t>použitelný pro TV 55"</t>
  </si>
  <si>
    <t>Příslušenství:</t>
  </si>
  <si>
    <t>HDMI kabel 10m</t>
  </si>
  <si>
    <t>HDMI kabel 15m</t>
  </si>
  <si>
    <t>Klávesnice bezdrátová s touchpadem. Touchpad integrovaný. Pro ovládání Smart televizí i PC. Běžná (neminiaturní) velikost.</t>
  </si>
  <si>
    <t xml:space="preserve">Příloha č. 1 - podrobná specifikace položek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</si>
</sst>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48">
    <font>
      <sz val="11"/>
      <color indexed="8"/>
      <name val="Calibri"/>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sz val="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b/>
      <sz val="10"/>
      <color rgb="FF000000"/>
      <name val="Arial"/>
      <family val="2"/>
    </font>
    <font>
      <sz val="10"/>
      <color rgb="FF000000"/>
      <name val="Arial"/>
      <family val="2"/>
    </font>
    <font>
      <i/>
      <sz val="10"/>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thin"/>
      <right style="thin"/>
      <top style="thin"/>
      <bottom style="thin"/>
    </border>
    <border>
      <left style="thin"/>
      <right style="thin"/>
      <top>
        <color indexed="63"/>
      </top>
      <bottom style="thin"/>
    </border>
    <border>
      <left style="medium">
        <color indexed="8"/>
      </left>
      <right style="medium">
        <color indexed="8"/>
      </right>
      <top style="medium"/>
      <bottom style="medium"/>
    </border>
    <border>
      <left style="medium"/>
      <right style="medium"/>
      <top/>
      <bottom style="medium"/>
    </border>
    <border>
      <left style="medium"/>
      <right style="medium"/>
      <top style="medium"/>
      <bottom/>
    </border>
    <border>
      <left/>
      <right style="medium"/>
      <top style="medium"/>
      <bottom style="medium"/>
    </border>
    <border>
      <left style="medium"/>
      <right style="medium"/>
      <top style="medium"/>
      <bottom style="medium"/>
    </border>
    <border>
      <left style="medium"/>
      <right/>
      <top style="medium"/>
      <bottom style="medium"/>
    </border>
    <border>
      <left/>
      <right style="medium"/>
      <top style="medium"/>
      <bottom/>
    </border>
    <border>
      <left>
        <color indexed="63"/>
      </left>
      <right style="medium"/>
      <top>
        <color indexed="63"/>
      </top>
      <bottom>
        <color indexed="63"/>
      </botto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medium"/>
      <right style="medium"/>
      <top style="thin"/>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right/>
      <top style="medium"/>
      <bottom/>
    </border>
    <border>
      <left/>
      <right/>
      <top style="medium"/>
      <bottom>
        <color indexed="63"/>
      </bottom>
    </border>
    <border>
      <left style="medium">
        <color indexed="8"/>
      </left>
      <right style="medium">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2" borderId="0" applyNumberFormat="0" applyBorder="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cellStyleXfs>
  <cellXfs count="72">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13" xfId="0" applyFont="1" applyFill="1" applyBorder="1" applyAlignment="1">
      <alignment vertical="top" wrapText="1"/>
    </xf>
    <xf numFmtId="0" fontId="2" fillId="0" borderId="0" xfId="0" applyFont="1" applyBorder="1" applyAlignment="1">
      <alignment/>
    </xf>
    <xf numFmtId="0" fontId="1" fillId="0" borderId="0" xfId="0" applyFont="1" applyAlignment="1">
      <alignment/>
    </xf>
    <xf numFmtId="0" fontId="2" fillId="0" borderId="14" xfId="0" applyFont="1" applyBorder="1" applyAlignment="1">
      <alignment horizontal="center"/>
    </xf>
    <xf numFmtId="0" fontId="0" fillId="0" borderId="0" xfId="0" applyFill="1" applyAlignment="1">
      <alignment/>
    </xf>
    <xf numFmtId="0" fontId="2" fillId="0" borderId="0" xfId="0" applyFont="1" applyBorder="1" applyAlignment="1">
      <alignment horizontal="center"/>
    </xf>
    <xf numFmtId="4" fontId="2" fillId="0" borderId="14"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3" fillId="33" borderId="13" xfId="0" applyFont="1" applyFill="1" applyBorder="1" applyAlignment="1">
      <alignment vertical="top" wrapText="1"/>
    </xf>
    <xf numFmtId="0" fontId="2" fillId="0" borderId="15" xfId="0" applyFont="1" applyBorder="1" applyAlignment="1">
      <alignment horizontal="center"/>
    </xf>
    <xf numFmtId="0" fontId="3" fillId="32" borderId="16" xfId="0" applyFont="1" applyFill="1" applyBorder="1" applyAlignment="1">
      <alignment vertical="top" wrapText="1"/>
    </xf>
    <xf numFmtId="20" fontId="3" fillId="32" borderId="13" xfId="0" applyNumberFormat="1" applyFont="1" applyFill="1" applyBorder="1" applyAlignment="1">
      <alignment vertical="top" wrapText="1"/>
    </xf>
    <xf numFmtId="0" fontId="6" fillId="32" borderId="12" xfId="0" applyFont="1" applyFill="1" applyBorder="1" applyAlignment="1">
      <alignment vertical="top" wrapText="1"/>
    </xf>
    <xf numFmtId="0" fontId="6" fillId="32" borderId="13" xfId="0" applyFont="1" applyFill="1" applyBorder="1" applyAlignment="1">
      <alignment vertical="top" wrapText="1"/>
    </xf>
    <xf numFmtId="0" fontId="3" fillId="32" borderId="13" xfId="0" applyFont="1" applyFill="1" applyBorder="1" applyAlignment="1">
      <alignment horizontal="left" vertical="top" wrapText="1"/>
    </xf>
    <xf numFmtId="0" fontId="2" fillId="34" borderId="15" xfId="0" applyFont="1" applyFill="1" applyBorder="1" applyAlignment="1">
      <alignment horizontal="center" wrapText="1"/>
    </xf>
    <xf numFmtId="0" fontId="44" fillId="35" borderId="17" xfId="0" applyFont="1" applyFill="1" applyBorder="1" applyAlignment="1">
      <alignment vertical="top" wrapText="1"/>
    </xf>
    <xf numFmtId="0" fontId="45" fillId="35" borderId="18" xfId="0" applyFont="1" applyFill="1" applyBorder="1" applyAlignment="1">
      <alignment vertical="top" wrapText="1"/>
    </xf>
    <xf numFmtId="0" fontId="46" fillId="36" borderId="19" xfId="0" applyFont="1" applyFill="1" applyBorder="1" applyAlignment="1">
      <alignment horizontal="center" vertical="top" wrapText="1"/>
    </xf>
    <xf numFmtId="0" fontId="45" fillId="35" borderId="20" xfId="0" applyFont="1" applyFill="1" applyBorder="1" applyAlignment="1">
      <alignment horizontal="left" vertical="top" wrapText="1"/>
    </xf>
    <xf numFmtId="0" fontId="45" fillId="35" borderId="19" xfId="0" applyFont="1" applyFill="1" applyBorder="1" applyAlignment="1">
      <alignment horizontal="left" vertical="top" wrapText="1"/>
    </xf>
    <xf numFmtId="0" fontId="2" fillId="0" borderId="14" xfId="0" applyFont="1" applyBorder="1" applyAlignment="1">
      <alignment horizontal="center" wrapText="1"/>
    </xf>
    <xf numFmtId="4" fontId="2" fillId="0" borderId="0" xfId="0" applyNumberFormat="1" applyFont="1" applyBorder="1" applyAlignment="1">
      <alignment horizontal="right"/>
    </xf>
    <xf numFmtId="0" fontId="45" fillId="35" borderId="20" xfId="0" applyFont="1" applyFill="1" applyBorder="1" applyAlignment="1">
      <alignment horizontal="left"/>
    </xf>
    <xf numFmtId="0" fontId="45" fillId="35" borderId="20" xfId="0" applyFont="1" applyFill="1" applyBorder="1" applyAlignment="1">
      <alignment vertical="top" wrapText="1"/>
    </xf>
    <xf numFmtId="0" fontId="46" fillId="35" borderId="17" xfId="0" applyFont="1" applyFill="1" applyBorder="1" applyAlignment="1">
      <alignment vertical="top" wrapText="1"/>
    </xf>
    <xf numFmtId="0" fontId="46" fillId="35" borderId="20" xfId="0" applyFont="1" applyFill="1" applyBorder="1" applyAlignment="1">
      <alignment vertical="top" wrapText="1"/>
    </xf>
    <xf numFmtId="0" fontId="47" fillId="36" borderId="21" xfId="0" applyFont="1" applyFill="1" applyBorder="1" applyAlignment="1">
      <alignment horizontal="center" vertical="top" wrapText="1"/>
    </xf>
    <xf numFmtId="0" fontId="47" fillId="36" borderId="19" xfId="0" applyFont="1" applyFill="1" applyBorder="1" applyAlignment="1">
      <alignment horizontal="center" vertical="top" wrapText="1"/>
    </xf>
    <xf numFmtId="0" fontId="6" fillId="35" borderId="17" xfId="0" applyFont="1" applyFill="1" applyBorder="1" applyAlignment="1">
      <alignment vertical="top" wrapText="1"/>
    </xf>
    <xf numFmtId="0" fontId="3" fillId="32" borderId="22" xfId="0" applyFont="1" applyFill="1" applyBorder="1" applyAlignment="1">
      <alignment vertical="top" wrapText="1"/>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0" fontId="46" fillId="35" borderId="21" xfId="0" applyFont="1" applyFill="1" applyBorder="1" applyAlignment="1">
      <alignment horizontal="center" vertical="top" wrapText="1"/>
    </xf>
    <xf numFmtId="0" fontId="46" fillId="35" borderId="19" xfId="0" applyFont="1" applyFill="1" applyBorder="1" applyAlignment="1">
      <alignment horizontal="center" vertical="top" wrapText="1"/>
    </xf>
    <xf numFmtId="0" fontId="3" fillId="4" borderId="21" xfId="0" applyFont="1" applyFill="1" applyBorder="1" applyAlignment="1">
      <alignment horizontal="center" vertical="top" wrapText="1"/>
    </xf>
    <xf numFmtId="0" fontId="3" fillId="4" borderId="19" xfId="0" applyFont="1" applyFill="1" applyBorder="1" applyAlignment="1">
      <alignment horizontal="center" vertical="top" wrapText="1"/>
    </xf>
    <xf numFmtId="0" fontId="6" fillId="35" borderId="20" xfId="0" applyFont="1" applyFill="1" applyBorder="1" applyAlignment="1">
      <alignment horizontal="left" vertical="top" wrapText="1"/>
    </xf>
    <xf numFmtId="0" fontId="46" fillId="36" borderId="21" xfId="0" applyFont="1" applyFill="1" applyBorder="1" applyAlignment="1">
      <alignment horizontal="center" vertical="top" wrapText="1"/>
    </xf>
    <xf numFmtId="0" fontId="46" fillId="36" borderId="19" xfId="0" applyFont="1" applyFill="1" applyBorder="1" applyAlignment="1">
      <alignment horizontal="center" vertical="top" wrapText="1"/>
    </xf>
    <xf numFmtId="0" fontId="45" fillId="35" borderId="19" xfId="0" applyFont="1" applyFill="1" applyBorder="1" applyAlignment="1">
      <alignment horizontal="left" vertical="top" wrapText="1"/>
    </xf>
    <xf numFmtId="0" fontId="45" fillId="35" borderId="20" xfId="0" applyFont="1" applyFill="1" applyBorder="1" applyAlignment="1">
      <alignment horizontal="left" vertical="top" wrapText="1"/>
    </xf>
    <xf numFmtId="3" fontId="46" fillId="37" borderId="20" xfId="0" applyNumberFormat="1" applyFont="1" applyFill="1" applyBorder="1" applyAlignment="1">
      <alignment horizontal="left" vertical="top" wrapText="1"/>
    </xf>
    <xf numFmtId="0" fontId="46" fillId="35" borderId="20" xfId="0" applyFont="1" applyFill="1" applyBorder="1" applyAlignment="1">
      <alignment vertical="top" wrapText="1"/>
    </xf>
    <xf numFmtId="0" fontId="2" fillId="34" borderId="25" xfId="0" applyFont="1" applyFill="1" applyBorder="1" applyAlignment="1">
      <alignment horizontal="center"/>
    </xf>
    <xf numFmtId="0" fontId="2" fillId="34" borderId="26" xfId="0" applyFont="1" applyFill="1" applyBorder="1" applyAlignment="1">
      <alignment horizontal="center"/>
    </xf>
    <xf numFmtId="0" fontId="2" fillId="34" borderId="27" xfId="0" applyFont="1" applyFill="1" applyBorder="1" applyAlignment="1">
      <alignment horizontal="center"/>
    </xf>
    <xf numFmtId="0" fontId="45" fillId="35" borderId="28" xfId="0" applyFont="1" applyFill="1" applyBorder="1" applyAlignment="1">
      <alignment horizontal="left"/>
    </xf>
    <xf numFmtId="0" fontId="2" fillId="32" borderId="29" xfId="0" applyFont="1" applyFill="1" applyBorder="1" applyAlignment="1">
      <alignment vertical="top" wrapText="1"/>
    </xf>
    <xf numFmtId="0" fontId="2" fillId="32" borderId="30" xfId="0" applyFont="1" applyFill="1" applyBorder="1" applyAlignment="1">
      <alignment vertical="top" wrapText="1"/>
    </xf>
    <xf numFmtId="0" fontId="2" fillId="32" borderId="29" xfId="0" applyFont="1" applyFill="1" applyBorder="1" applyAlignment="1">
      <alignment horizontal="left" vertical="top" wrapText="1"/>
    </xf>
    <xf numFmtId="0" fontId="2" fillId="32" borderId="31" xfId="0" applyFont="1" applyFill="1" applyBorder="1" applyAlignment="1">
      <alignment horizontal="left" vertical="top" wrapText="1"/>
    </xf>
    <xf numFmtId="0" fontId="47" fillId="36" borderId="20" xfId="0" applyFont="1" applyFill="1" applyBorder="1" applyAlignment="1">
      <alignment horizontal="center" vertical="top" wrapText="1"/>
    </xf>
    <xf numFmtId="0" fontId="3" fillId="32" borderId="29" xfId="0" applyFont="1" applyFill="1" applyBorder="1" applyAlignment="1">
      <alignment horizontal="left" vertical="top" wrapText="1"/>
    </xf>
    <xf numFmtId="0" fontId="3" fillId="32" borderId="31" xfId="0" applyFont="1" applyFill="1" applyBorder="1" applyAlignment="1">
      <alignment horizontal="left" vertical="top" wrapText="1"/>
    </xf>
    <xf numFmtId="0" fontId="2" fillId="10" borderId="32" xfId="0" applyFont="1" applyFill="1" applyBorder="1" applyAlignment="1">
      <alignment horizontal="center"/>
    </xf>
    <xf numFmtId="0" fontId="2" fillId="10" borderId="33" xfId="0" applyFont="1" applyFill="1" applyBorder="1" applyAlignment="1">
      <alignment horizontal="center"/>
    </xf>
    <xf numFmtId="0" fontId="2" fillId="10" borderId="22" xfId="0" applyFont="1" applyFill="1" applyBorder="1" applyAlignment="1">
      <alignment horizontal="center"/>
    </xf>
    <xf numFmtId="0" fontId="3" fillId="32" borderId="34" xfId="0" applyFont="1" applyFill="1" applyBorder="1" applyAlignment="1">
      <alignment vertical="top" wrapText="1"/>
    </xf>
    <xf numFmtId="0" fontId="2" fillId="0" borderId="0" xfId="0" applyFont="1" applyAlignment="1">
      <alignment horizontal="center"/>
    </xf>
    <xf numFmtId="0" fontId="1" fillId="0" borderId="0" xfId="0" applyFont="1" applyAlignment="1">
      <alignment horizontal="center"/>
    </xf>
    <xf numFmtId="0" fontId="2" fillId="34" borderId="14" xfId="0" applyFont="1" applyFill="1" applyBorder="1" applyAlignment="1">
      <alignment horizontal="center"/>
    </xf>
    <xf numFmtId="0" fontId="2" fillId="32" borderId="31" xfId="0" applyFont="1" applyFill="1" applyBorder="1" applyAlignment="1">
      <alignment vertical="top" wrapText="1"/>
    </xf>
    <xf numFmtId="0" fontId="4" fillId="4" borderId="21" xfId="0" applyFont="1" applyFill="1" applyBorder="1" applyAlignment="1">
      <alignment horizontal="center" vertical="top" wrapText="1"/>
    </xf>
    <xf numFmtId="0" fontId="4" fillId="4" borderId="19" xfId="0" applyFont="1" applyFill="1" applyBorder="1" applyAlignment="1">
      <alignment horizontal="center"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1409700</xdr:colOff>
      <xdr:row>0</xdr:row>
      <xdr:rowOff>114300</xdr:rowOff>
    </xdr:from>
    <xdr:to>
      <xdr:col>4</xdr:col>
      <xdr:colOff>1000125</xdr:colOff>
      <xdr:row>7</xdr:row>
      <xdr:rowOff>0</xdr:rowOff>
    </xdr:to>
    <xdr:pic>
      <xdr:nvPicPr>
        <xdr:cNvPr id="1" name="Obrázek 2"/>
        <xdr:cNvPicPr preferRelativeResize="1">
          <a:picLocks noChangeAspect="1"/>
        </xdr:cNvPicPr>
      </xdr:nvPicPr>
      <xdr:blipFill>
        <a:blip r:embed="rId1"/>
        <a:stretch>
          <a:fillRect/>
        </a:stretch>
      </xdr:blipFill>
      <xdr:spPr>
        <a:xfrm>
          <a:off x="7343775" y="114300"/>
          <a:ext cx="1485900" cy="1219200"/>
        </a:xfrm>
        <a:prstGeom prst="rect">
          <a:avLst/>
        </a:prstGeom>
        <a:noFill/>
        <a:ln w="9525" cmpd="sng">
          <a:noFill/>
        </a:ln>
      </xdr:spPr>
    </xdr:pic>
    <xdr:clientData/>
  </xdr:twoCellAnchor>
  <xdr:twoCellAnchor>
    <xdr:from>
      <xdr:col>0</xdr:col>
      <xdr:colOff>0</xdr:colOff>
      <xdr:row>118</xdr:row>
      <xdr:rowOff>0</xdr:rowOff>
    </xdr:from>
    <xdr:to>
      <xdr:col>2</xdr:col>
      <xdr:colOff>1028700</xdr:colOff>
      <xdr:row>123</xdr:row>
      <xdr:rowOff>57150</xdr:rowOff>
    </xdr:to>
    <xdr:pic>
      <xdr:nvPicPr>
        <xdr:cNvPr id="2" name="Obrázek 10" descr="logolink OP VVV barva"/>
        <xdr:cNvPicPr preferRelativeResize="1">
          <a:picLocks noChangeAspect="1"/>
        </xdr:cNvPicPr>
      </xdr:nvPicPr>
      <xdr:blipFill>
        <a:blip r:embed="rId2"/>
        <a:stretch>
          <a:fillRect/>
        </a:stretch>
      </xdr:blipFill>
      <xdr:spPr>
        <a:xfrm>
          <a:off x="0" y="35109150"/>
          <a:ext cx="50292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H117"/>
  <sheetViews>
    <sheetView tabSelected="1" zoomScale="98" zoomScaleNormal="98" zoomScalePageLayoutView="0" workbookViewId="0" topLeftCell="A1">
      <selection activeCell="E128" sqref="E128"/>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8" spans="1:8" ht="15">
      <c r="A8" s="66" t="s">
        <v>136</v>
      </c>
      <c r="B8" s="66"/>
      <c r="C8" s="66"/>
      <c r="D8" s="66"/>
      <c r="E8" s="66"/>
      <c r="F8" s="1"/>
      <c r="G8" s="1"/>
      <c r="H8" s="1"/>
    </row>
    <row r="9" spans="1:7" ht="15">
      <c r="A9" s="67"/>
      <c r="B9" s="67"/>
      <c r="C9" s="67"/>
      <c r="D9" s="67"/>
      <c r="E9" s="67"/>
      <c r="F9" s="8"/>
      <c r="G9" s="8"/>
    </row>
    <row r="10" spans="1:7" ht="60" customHeight="1">
      <c r="A10" s="16" t="s">
        <v>6</v>
      </c>
      <c r="B10" s="16" t="s">
        <v>7</v>
      </c>
      <c r="C10" s="16" t="s">
        <v>4</v>
      </c>
      <c r="D10" s="16" t="s">
        <v>5</v>
      </c>
      <c r="E10" s="22" t="s">
        <v>70</v>
      </c>
      <c r="F10" s="7"/>
      <c r="G10" s="7"/>
    </row>
    <row r="11" spans="1:7" ht="21" customHeight="1">
      <c r="A11" s="51" t="s">
        <v>12</v>
      </c>
      <c r="B11" s="52"/>
      <c r="C11" s="52"/>
      <c r="D11" s="52"/>
      <c r="E11" s="53"/>
      <c r="F11" s="7"/>
      <c r="G11" s="7"/>
    </row>
    <row r="12" spans="1:7" ht="15">
      <c r="A12" s="9" t="s">
        <v>8</v>
      </c>
      <c r="B12" s="9" t="s">
        <v>13</v>
      </c>
      <c r="C12" s="9">
        <v>1</v>
      </c>
      <c r="D12" s="12">
        <v>22310</v>
      </c>
      <c r="E12" s="12">
        <v>22310</v>
      </c>
      <c r="F12" s="7"/>
      <c r="G12" s="7"/>
    </row>
    <row r="13" spans="1:7" ht="15">
      <c r="A13" s="9" t="s">
        <v>28</v>
      </c>
      <c r="B13" s="9" t="s">
        <v>29</v>
      </c>
      <c r="C13" s="9">
        <v>1</v>
      </c>
      <c r="D13" s="12">
        <v>18587</v>
      </c>
      <c r="E13" s="12">
        <v>18587</v>
      </c>
      <c r="F13" s="7"/>
      <c r="G13" s="7"/>
    </row>
    <row r="14" spans="1:7" ht="15">
      <c r="A14" s="9" t="s">
        <v>45</v>
      </c>
      <c r="B14" s="9" t="s">
        <v>46</v>
      </c>
      <c r="C14" s="9">
        <v>1</v>
      </c>
      <c r="D14" s="12">
        <v>19825</v>
      </c>
      <c r="E14" s="12">
        <v>19825</v>
      </c>
      <c r="F14" s="7"/>
      <c r="G14" s="7"/>
    </row>
    <row r="15" spans="1:7" ht="15">
      <c r="A15" s="11"/>
      <c r="B15" s="11"/>
      <c r="C15" s="11"/>
      <c r="D15" s="14"/>
      <c r="E15" s="13">
        <f>SUM(E12:E14)</f>
        <v>60722</v>
      </c>
      <c r="F15" s="7"/>
      <c r="G15" s="7"/>
    </row>
    <row r="16" spans="1:7" ht="15">
      <c r="A16" s="11"/>
      <c r="B16" s="11"/>
      <c r="C16" s="11"/>
      <c r="D16" s="14"/>
      <c r="E16" s="13"/>
      <c r="F16" s="7"/>
      <c r="G16" s="7"/>
    </row>
    <row r="17" spans="1:7" ht="51.75">
      <c r="A17" s="16" t="s">
        <v>6</v>
      </c>
      <c r="B17" s="16" t="s">
        <v>7</v>
      </c>
      <c r="C17" s="16" t="s">
        <v>4</v>
      </c>
      <c r="D17" s="16" t="s">
        <v>5</v>
      </c>
      <c r="E17" s="22" t="s">
        <v>70</v>
      </c>
      <c r="F17" s="7"/>
      <c r="G17" s="7"/>
    </row>
    <row r="18" spans="1:7" ht="15">
      <c r="A18" s="51" t="s">
        <v>74</v>
      </c>
      <c r="B18" s="52"/>
      <c r="C18" s="52"/>
      <c r="D18" s="52"/>
      <c r="E18" s="53"/>
      <c r="F18" s="7"/>
      <c r="G18" s="7"/>
    </row>
    <row r="19" spans="1:7" ht="15">
      <c r="A19" s="9" t="s">
        <v>71</v>
      </c>
      <c r="B19" s="9" t="s">
        <v>73</v>
      </c>
      <c r="C19" s="9">
        <v>1</v>
      </c>
      <c r="D19" s="12">
        <v>13636</v>
      </c>
      <c r="E19" s="12">
        <v>14049</v>
      </c>
      <c r="F19" s="7"/>
      <c r="G19" s="7"/>
    </row>
    <row r="20" spans="1:7" ht="30" customHeight="1">
      <c r="A20" s="9" t="s">
        <v>72</v>
      </c>
      <c r="B20" s="28" t="s">
        <v>75</v>
      </c>
      <c r="C20" s="9">
        <v>1</v>
      </c>
      <c r="D20" s="12">
        <v>30000</v>
      </c>
      <c r="E20" s="12">
        <v>30000</v>
      </c>
      <c r="F20" s="7"/>
      <c r="G20" s="7"/>
    </row>
    <row r="21" spans="1:7" ht="15">
      <c r="A21" s="11"/>
      <c r="B21" s="11"/>
      <c r="C21" s="11"/>
      <c r="D21" s="14"/>
      <c r="E21" s="13">
        <f>SUM(E19:E20)</f>
        <v>44049</v>
      </c>
      <c r="F21" s="7"/>
      <c r="G21" s="7"/>
    </row>
    <row r="22" spans="1:7" ht="15">
      <c r="A22" s="11"/>
      <c r="B22" s="11"/>
      <c r="C22" s="11"/>
      <c r="D22" s="14"/>
      <c r="E22" s="13"/>
      <c r="F22" s="7"/>
      <c r="G22" s="7"/>
    </row>
    <row r="23" spans="1:7" ht="15">
      <c r="A23" s="11"/>
      <c r="B23" s="11"/>
      <c r="C23" s="11"/>
      <c r="D23" s="29" t="s">
        <v>76</v>
      </c>
      <c r="E23" s="13">
        <f>E15+E21</f>
        <v>104771</v>
      </c>
      <c r="F23" s="7"/>
      <c r="G23" s="7"/>
    </row>
    <row r="24" spans="1:5" ht="15.75" thickBot="1">
      <c r="A24" s="11"/>
      <c r="B24" s="11"/>
      <c r="C24" s="11"/>
      <c r="D24" s="14"/>
      <c r="E24" s="13"/>
    </row>
    <row r="25" spans="1:5" ht="15">
      <c r="A25" s="62" t="s">
        <v>69</v>
      </c>
      <c r="B25" s="63"/>
      <c r="C25" s="63"/>
      <c r="D25" s="63"/>
      <c r="E25" s="64"/>
    </row>
    <row r="26" spans="1:5" ht="15.75" thickBot="1">
      <c r="A26" s="68" t="s">
        <v>12</v>
      </c>
      <c r="B26" s="68"/>
      <c r="C26" s="68"/>
      <c r="D26" s="68"/>
      <c r="E26" s="68"/>
    </row>
    <row r="27" spans="1:5" ht="26.25" thickBot="1">
      <c r="A27" s="2" t="s">
        <v>8</v>
      </c>
      <c r="B27" s="55" t="s">
        <v>0</v>
      </c>
      <c r="C27" s="69"/>
      <c r="D27" s="24" t="s">
        <v>60</v>
      </c>
      <c r="E27" s="25"/>
    </row>
    <row r="28" spans="1:5" ht="26.25" thickBot="1">
      <c r="A28" s="3" t="s">
        <v>63</v>
      </c>
      <c r="B28" s="57"/>
      <c r="C28" s="58"/>
      <c r="D28" s="26" t="s">
        <v>61</v>
      </c>
      <c r="E28" s="25"/>
    </row>
    <row r="29" spans="1:5" ht="15.75" thickBot="1">
      <c r="A29" s="4" t="s">
        <v>1</v>
      </c>
      <c r="B29" s="60">
        <v>1</v>
      </c>
      <c r="C29" s="61"/>
      <c r="D29" s="26" t="s">
        <v>3</v>
      </c>
      <c r="E29" s="25"/>
    </row>
    <row r="30" spans="1:5" ht="26.25" thickBot="1">
      <c r="A30" s="23" t="s">
        <v>59</v>
      </c>
      <c r="B30" s="59"/>
      <c r="C30" s="59"/>
      <c r="D30" s="27" t="s">
        <v>62</v>
      </c>
      <c r="E30" s="25"/>
    </row>
    <row r="31" spans="1:5" ht="15.75" thickBot="1">
      <c r="A31" s="65" t="s">
        <v>2</v>
      </c>
      <c r="B31" s="5" t="s">
        <v>21</v>
      </c>
      <c r="C31" s="6" t="s">
        <v>22</v>
      </c>
      <c r="D31" s="42"/>
      <c r="E31" s="43"/>
    </row>
    <row r="32" spans="1:5" s="10" customFormat="1" ht="15.75" thickBot="1">
      <c r="A32" s="65"/>
      <c r="B32" s="5" t="s">
        <v>14</v>
      </c>
      <c r="C32" s="15" t="s">
        <v>23</v>
      </c>
      <c r="D32" s="42"/>
      <c r="E32" s="43"/>
    </row>
    <row r="33" spans="1:5" ht="15.75" thickBot="1">
      <c r="A33" s="65"/>
      <c r="B33" s="5" t="s">
        <v>11</v>
      </c>
      <c r="C33" s="6" t="s">
        <v>30</v>
      </c>
      <c r="D33" s="42"/>
      <c r="E33" s="43"/>
    </row>
    <row r="34" spans="1:5" ht="15.75" thickBot="1">
      <c r="A34" s="65"/>
      <c r="B34" s="5" t="s">
        <v>15</v>
      </c>
      <c r="C34" s="6" t="s">
        <v>25</v>
      </c>
      <c r="D34" s="42"/>
      <c r="E34" s="43"/>
    </row>
    <row r="35" spans="1:5" ht="15.75" thickBot="1">
      <c r="A35" s="65"/>
      <c r="B35" s="5" t="s">
        <v>10</v>
      </c>
      <c r="C35" s="18" t="s">
        <v>20</v>
      </c>
      <c r="D35" s="42"/>
      <c r="E35" s="43"/>
    </row>
    <row r="36" spans="1:5" ht="15.75" thickBot="1">
      <c r="A36" s="65"/>
      <c r="B36" s="5" t="s">
        <v>16</v>
      </c>
      <c r="C36" s="18" t="s">
        <v>24</v>
      </c>
      <c r="D36" s="42"/>
      <c r="E36" s="43"/>
    </row>
    <row r="37" spans="1:5" ht="15.75" thickBot="1">
      <c r="A37" s="65"/>
      <c r="B37" s="5" t="s">
        <v>18</v>
      </c>
      <c r="C37" s="18" t="s">
        <v>26</v>
      </c>
      <c r="D37" s="42"/>
      <c r="E37" s="43"/>
    </row>
    <row r="38" spans="1:5" ht="26.25" thickBot="1">
      <c r="A38" s="65"/>
      <c r="B38" s="5" t="s">
        <v>19</v>
      </c>
      <c r="C38" s="18" t="s">
        <v>31</v>
      </c>
      <c r="D38" s="42"/>
      <c r="E38" s="43"/>
    </row>
    <row r="39" spans="1:5" ht="15.75" thickBot="1">
      <c r="A39" s="65"/>
      <c r="B39" s="5" t="s">
        <v>17</v>
      </c>
      <c r="C39" s="18" t="s">
        <v>27</v>
      </c>
      <c r="D39" s="42"/>
      <c r="E39" s="43"/>
    </row>
    <row r="40" spans="1:5" ht="15.75" thickBot="1">
      <c r="A40" s="17" t="s">
        <v>9</v>
      </c>
      <c r="B40" s="60" t="s">
        <v>64</v>
      </c>
      <c r="C40" s="61"/>
      <c r="D40" s="42"/>
      <c r="E40" s="43"/>
    </row>
    <row r="41" ht="15.75" thickBot="1"/>
    <row r="42" spans="1:5" ht="26.25" thickBot="1">
      <c r="A42" s="2" t="s">
        <v>28</v>
      </c>
      <c r="B42" s="55" t="s">
        <v>0</v>
      </c>
      <c r="C42" s="56"/>
      <c r="D42" s="24" t="s">
        <v>60</v>
      </c>
      <c r="E42" s="25"/>
    </row>
    <row r="43" spans="1:5" ht="26.25" thickBot="1">
      <c r="A43" s="3" t="s">
        <v>57</v>
      </c>
      <c r="B43" s="57"/>
      <c r="C43" s="58"/>
      <c r="D43" s="26" t="s">
        <v>61</v>
      </c>
      <c r="E43" s="25"/>
    </row>
    <row r="44" spans="1:5" ht="15.75" thickBot="1">
      <c r="A44" s="4" t="s">
        <v>1</v>
      </c>
      <c r="B44" s="57">
        <v>1</v>
      </c>
      <c r="C44" s="58"/>
      <c r="D44" s="26" t="s">
        <v>3</v>
      </c>
      <c r="E44" s="25"/>
    </row>
    <row r="45" spans="1:5" ht="26.25" thickBot="1">
      <c r="A45" s="23" t="s">
        <v>59</v>
      </c>
      <c r="B45" s="59"/>
      <c r="C45" s="59"/>
      <c r="D45" s="27" t="s">
        <v>62</v>
      </c>
      <c r="E45" s="25"/>
    </row>
    <row r="46" spans="1:5" ht="15.75" thickBot="1">
      <c r="A46" s="65" t="s">
        <v>2</v>
      </c>
      <c r="B46" s="5" t="s">
        <v>32</v>
      </c>
      <c r="C46" s="6" t="s">
        <v>33</v>
      </c>
      <c r="D46" s="70"/>
      <c r="E46" s="71"/>
    </row>
    <row r="47" spans="1:5" ht="15.75" thickBot="1">
      <c r="A47" s="65"/>
      <c r="B47" s="5" t="s">
        <v>34</v>
      </c>
      <c r="C47" s="6" t="s">
        <v>68</v>
      </c>
      <c r="D47" s="42"/>
      <c r="E47" s="43"/>
    </row>
    <row r="48" spans="1:5" ht="15.75" thickBot="1">
      <c r="A48" s="65"/>
      <c r="B48" s="5" t="s">
        <v>35</v>
      </c>
      <c r="C48" s="6" t="s">
        <v>44</v>
      </c>
      <c r="D48" s="42"/>
      <c r="E48" s="43"/>
    </row>
    <row r="49" spans="1:5" ht="15.75" thickBot="1">
      <c r="A49" s="65"/>
      <c r="B49" s="5" t="s">
        <v>36</v>
      </c>
      <c r="C49" s="6" t="s">
        <v>47</v>
      </c>
      <c r="D49" s="42"/>
      <c r="E49" s="43"/>
    </row>
    <row r="50" spans="1:5" ht="15.75" thickBot="1">
      <c r="A50" s="65"/>
      <c r="B50" s="19" t="s">
        <v>37</v>
      </c>
      <c r="C50" s="20" t="s">
        <v>38</v>
      </c>
      <c r="D50" s="42"/>
      <c r="E50" s="43"/>
    </row>
    <row r="51" spans="1:5" ht="39" thickBot="1">
      <c r="A51" s="65"/>
      <c r="B51" s="5" t="s">
        <v>39</v>
      </c>
      <c r="C51" s="21" t="s">
        <v>48</v>
      </c>
      <c r="D51" s="42"/>
      <c r="E51" s="43"/>
    </row>
    <row r="52" spans="1:5" ht="15.75" thickBot="1">
      <c r="A52" s="65"/>
      <c r="B52" s="5" t="s">
        <v>40</v>
      </c>
      <c r="C52" s="21" t="s">
        <v>41</v>
      </c>
      <c r="D52" s="42"/>
      <c r="E52" s="43"/>
    </row>
    <row r="53" spans="1:5" ht="120.75" customHeight="1" thickBot="1">
      <c r="A53" s="65"/>
      <c r="B53" s="5" t="s">
        <v>42</v>
      </c>
      <c r="C53" s="6" t="s">
        <v>58</v>
      </c>
      <c r="D53" s="42"/>
      <c r="E53" s="43"/>
    </row>
    <row r="54" spans="1:5" ht="15.75" thickBot="1">
      <c r="A54" s="65"/>
      <c r="B54" s="5" t="s">
        <v>43</v>
      </c>
      <c r="C54" s="6" t="s">
        <v>67</v>
      </c>
      <c r="D54" s="42"/>
      <c r="E54" s="43"/>
    </row>
    <row r="55" ht="15.75" thickBot="1"/>
    <row r="56" spans="1:5" ht="26.25" thickBot="1">
      <c r="A56" s="2" t="s">
        <v>45</v>
      </c>
      <c r="B56" s="55" t="s">
        <v>0</v>
      </c>
      <c r="C56" s="56"/>
      <c r="D56" s="24" t="s">
        <v>60</v>
      </c>
      <c r="E56" s="25"/>
    </row>
    <row r="57" spans="1:5" ht="26.25" thickBot="1">
      <c r="A57" s="3" t="s">
        <v>56</v>
      </c>
      <c r="B57" s="57"/>
      <c r="C57" s="58"/>
      <c r="D57" s="26" t="s">
        <v>61</v>
      </c>
      <c r="E57" s="25"/>
    </row>
    <row r="58" spans="1:5" ht="15.75" thickBot="1">
      <c r="A58" s="4" t="s">
        <v>1</v>
      </c>
      <c r="B58" s="57">
        <v>1</v>
      </c>
      <c r="C58" s="58"/>
      <c r="D58" s="26" t="s">
        <v>3</v>
      </c>
      <c r="E58" s="25"/>
    </row>
    <row r="59" spans="1:5" ht="26.25" thickBot="1">
      <c r="A59" s="23" t="s">
        <v>59</v>
      </c>
      <c r="B59" s="59"/>
      <c r="C59" s="59"/>
      <c r="D59" s="27" t="s">
        <v>62</v>
      </c>
      <c r="E59" s="25"/>
    </row>
    <row r="60" spans="1:5" ht="26.25" thickBot="1">
      <c r="A60" s="65" t="s">
        <v>2</v>
      </c>
      <c r="B60" s="5" t="s">
        <v>34</v>
      </c>
      <c r="C60" s="6" t="s">
        <v>65</v>
      </c>
      <c r="D60" s="42"/>
      <c r="E60" s="43"/>
    </row>
    <row r="61" spans="1:5" ht="15.75" thickBot="1">
      <c r="A61" s="65"/>
      <c r="B61" s="5" t="s">
        <v>35</v>
      </c>
      <c r="C61" s="6" t="s">
        <v>49</v>
      </c>
      <c r="D61" s="42"/>
      <c r="E61" s="43"/>
    </row>
    <row r="62" spans="1:5" ht="15.75" thickBot="1">
      <c r="A62" s="65"/>
      <c r="B62" s="5" t="s">
        <v>36</v>
      </c>
      <c r="C62" s="6" t="s">
        <v>66</v>
      </c>
      <c r="D62" s="42"/>
      <c r="E62" s="43"/>
    </row>
    <row r="63" spans="1:5" ht="26.25" thickBot="1">
      <c r="A63" s="65"/>
      <c r="B63" s="19" t="s">
        <v>37</v>
      </c>
      <c r="C63" s="20" t="s">
        <v>52</v>
      </c>
      <c r="D63" s="42"/>
      <c r="E63" s="43"/>
    </row>
    <row r="64" spans="1:5" ht="39" thickBot="1">
      <c r="A64" s="65"/>
      <c r="B64" s="19" t="s">
        <v>50</v>
      </c>
      <c r="C64" s="20" t="s">
        <v>53</v>
      </c>
      <c r="D64" s="42"/>
      <c r="E64" s="43"/>
    </row>
    <row r="65" spans="1:5" ht="144" customHeight="1" thickBot="1">
      <c r="A65" s="65"/>
      <c r="B65" s="5" t="s">
        <v>39</v>
      </c>
      <c r="C65" s="21" t="s">
        <v>55</v>
      </c>
      <c r="D65" s="42"/>
      <c r="E65" s="43"/>
    </row>
    <row r="66" spans="1:5" ht="15.75" thickBot="1">
      <c r="A66" s="65"/>
      <c r="B66" s="5" t="s">
        <v>51</v>
      </c>
      <c r="C66" s="21" t="s">
        <v>54</v>
      </c>
      <c r="D66" s="42"/>
      <c r="E66" s="43"/>
    </row>
    <row r="67" spans="1:5" ht="123.75" customHeight="1" thickBot="1">
      <c r="A67" s="65"/>
      <c r="B67" s="5" t="s">
        <v>42</v>
      </c>
      <c r="C67" s="6" t="s">
        <v>58</v>
      </c>
      <c r="D67" s="42"/>
      <c r="E67" s="43"/>
    </row>
    <row r="68" spans="1:5" ht="15.75" thickBot="1">
      <c r="A68" s="4"/>
      <c r="B68" s="5" t="s">
        <v>43</v>
      </c>
      <c r="C68" s="6" t="s">
        <v>64</v>
      </c>
      <c r="D68" s="42"/>
      <c r="E68" s="43"/>
    </row>
    <row r="70" spans="1:5" ht="15.75" thickBot="1">
      <c r="A70" s="51" t="s">
        <v>74</v>
      </c>
      <c r="B70" s="52"/>
      <c r="C70" s="52"/>
      <c r="D70" s="52"/>
      <c r="E70" s="53"/>
    </row>
    <row r="71" spans="1:5" ht="26.25" thickBot="1">
      <c r="A71" s="30" t="s">
        <v>71</v>
      </c>
      <c r="B71" s="54" t="s">
        <v>0</v>
      </c>
      <c r="C71" s="54"/>
      <c r="D71" s="24" t="s">
        <v>60</v>
      </c>
      <c r="E71" s="25"/>
    </row>
    <row r="72" spans="1:5" ht="26.25" thickBot="1">
      <c r="A72" s="31" t="s">
        <v>113</v>
      </c>
      <c r="B72" s="47"/>
      <c r="C72" s="47"/>
      <c r="D72" s="26" t="s">
        <v>61</v>
      </c>
      <c r="E72" s="25"/>
    </row>
    <row r="73" spans="1:5" ht="15.75" thickBot="1">
      <c r="A73" s="32" t="s">
        <v>77</v>
      </c>
      <c r="B73" s="48">
        <v>1</v>
      </c>
      <c r="C73" s="48"/>
      <c r="D73" s="26" t="s">
        <v>3</v>
      </c>
      <c r="E73" s="25"/>
    </row>
    <row r="74" spans="1:5" ht="26.25" thickBot="1">
      <c r="A74" s="23" t="s">
        <v>59</v>
      </c>
      <c r="B74" s="49"/>
      <c r="C74" s="49"/>
      <c r="D74" s="27" t="s">
        <v>62</v>
      </c>
      <c r="E74" s="25"/>
    </row>
    <row r="75" spans="1:5" ht="15.75" thickBot="1">
      <c r="A75" s="37" t="s">
        <v>2</v>
      </c>
      <c r="B75" s="33" t="s">
        <v>78</v>
      </c>
      <c r="C75" s="33" t="s">
        <v>79</v>
      </c>
      <c r="D75" s="42"/>
      <c r="E75" s="43"/>
    </row>
    <row r="76" spans="1:5" ht="15.75" thickBot="1">
      <c r="A76" s="38"/>
      <c r="B76" s="33" t="s">
        <v>80</v>
      </c>
      <c r="C76" s="33" t="s">
        <v>81</v>
      </c>
      <c r="D76" s="42"/>
      <c r="E76" s="43"/>
    </row>
    <row r="77" spans="1:5" ht="15.75" thickBot="1">
      <c r="A77" s="38"/>
      <c r="B77" s="32" t="s">
        <v>82</v>
      </c>
      <c r="C77" s="32" t="s">
        <v>83</v>
      </c>
      <c r="D77" s="42"/>
      <c r="E77" s="43"/>
    </row>
    <row r="78" spans="1:5" ht="15.75" thickBot="1">
      <c r="A78" s="38"/>
      <c r="B78" s="32" t="s">
        <v>84</v>
      </c>
      <c r="C78" s="32" t="s">
        <v>85</v>
      </c>
      <c r="D78" s="42"/>
      <c r="E78" s="43"/>
    </row>
    <row r="79" spans="1:5" ht="15.75" thickBot="1">
      <c r="A79" s="38"/>
      <c r="B79" s="32" t="s">
        <v>86</v>
      </c>
      <c r="C79" s="32" t="s">
        <v>87</v>
      </c>
      <c r="D79" s="42"/>
      <c r="E79" s="43"/>
    </row>
    <row r="80" spans="1:5" ht="90" thickBot="1">
      <c r="A80" s="38"/>
      <c r="B80" s="32" t="s">
        <v>34</v>
      </c>
      <c r="C80" s="36" t="s">
        <v>88</v>
      </c>
      <c r="D80" s="42"/>
      <c r="E80" s="43"/>
    </row>
    <row r="81" spans="1:5" ht="15.75" thickBot="1">
      <c r="A81" s="38"/>
      <c r="B81" s="32" t="s">
        <v>89</v>
      </c>
      <c r="C81" s="32" t="s">
        <v>115</v>
      </c>
      <c r="D81" s="42"/>
      <c r="E81" s="43"/>
    </row>
    <row r="82" spans="1:5" ht="15.75" thickBot="1">
      <c r="A82" s="38"/>
      <c r="B82" s="32" t="s">
        <v>90</v>
      </c>
      <c r="C82" s="32" t="s">
        <v>91</v>
      </c>
      <c r="D82" s="42"/>
      <c r="E82" s="43"/>
    </row>
    <row r="83" spans="1:5" ht="15.75" thickBot="1">
      <c r="A83" s="38"/>
      <c r="B83" s="32" t="s">
        <v>92</v>
      </c>
      <c r="C83" s="32" t="s">
        <v>93</v>
      </c>
      <c r="D83" s="42"/>
      <c r="E83" s="43"/>
    </row>
    <row r="84" spans="1:5" ht="15.75" thickBot="1">
      <c r="A84" s="38"/>
      <c r="B84" s="32" t="s">
        <v>94</v>
      </c>
      <c r="C84" s="32" t="s">
        <v>95</v>
      </c>
      <c r="D84" s="42"/>
      <c r="E84" s="43"/>
    </row>
    <row r="85" spans="1:5" ht="15.75" thickBot="1">
      <c r="A85" s="38"/>
      <c r="B85" s="32" t="s">
        <v>96</v>
      </c>
      <c r="C85" s="32" t="s">
        <v>97</v>
      </c>
      <c r="D85" s="42"/>
      <c r="E85" s="43"/>
    </row>
    <row r="86" spans="1:5" ht="26.25" thickBot="1">
      <c r="A86" s="38"/>
      <c r="B86" s="33" t="s">
        <v>98</v>
      </c>
      <c r="C86" s="32" t="s">
        <v>99</v>
      </c>
      <c r="D86" s="42"/>
      <c r="E86" s="43"/>
    </row>
    <row r="87" spans="1:5" ht="128.25" thickBot="1">
      <c r="A87" s="38"/>
      <c r="B87" s="32" t="s">
        <v>100</v>
      </c>
      <c r="C87" s="36" t="s">
        <v>101</v>
      </c>
      <c r="D87" s="42"/>
      <c r="E87" s="43"/>
    </row>
    <row r="88" spans="1:5" ht="15.75" thickBot="1">
      <c r="A88" s="38"/>
      <c r="B88" s="32" t="s">
        <v>102</v>
      </c>
      <c r="C88" s="36" t="s">
        <v>103</v>
      </c>
      <c r="D88" s="42"/>
      <c r="E88" s="43"/>
    </row>
    <row r="89" spans="1:5" ht="15.75" thickBot="1">
      <c r="A89" s="38"/>
      <c r="B89" s="32" t="s">
        <v>104</v>
      </c>
      <c r="C89" s="36" t="s">
        <v>105</v>
      </c>
      <c r="D89" s="42"/>
      <c r="E89" s="43"/>
    </row>
    <row r="90" spans="1:5" ht="15.75" thickBot="1">
      <c r="A90" s="39"/>
      <c r="B90" s="32" t="s">
        <v>106</v>
      </c>
      <c r="C90" s="36" t="s">
        <v>107</v>
      </c>
      <c r="D90" s="42"/>
      <c r="E90" s="43"/>
    </row>
    <row r="91" spans="1:5" ht="15.75" thickBot="1">
      <c r="A91" s="50" t="s">
        <v>108</v>
      </c>
      <c r="B91" s="32" t="s">
        <v>109</v>
      </c>
      <c r="C91" s="36" t="s">
        <v>110</v>
      </c>
      <c r="D91" s="42"/>
      <c r="E91" s="43"/>
    </row>
    <row r="92" spans="1:5" ht="15.75" thickBot="1">
      <c r="A92" s="50"/>
      <c r="B92" s="32" t="s">
        <v>111</v>
      </c>
      <c r="C92" s="36" t="s">
        <v>112</v>
      </c>
      <c r="D92" s="42"/>
      <c r="E92" s="43"/>
    </row>
    <row r="93" spans="1:5" ht="15.75" thickBot="1">
      <c r="A93" s="33" t="s">
        <v>43</v>
      </c>
      <c r="B93" s="44" t="s">
        <v>114</v>
      </c>
      <c r="C93" s="44"/>
      <c r="D93" s="45"/>
      <c r="E93" s="46"/>
    </row>
    <row r="94" ht="15.75" thickBot="1"/>
    <row r="95" spans="1:5" ht="26.25" thickBot="1">
      <c r="A95" s="30" t="s">
        <v>72</v>
      </c>
      <c r="B95" s="54" t="s">
        <v>0</v>
      </c>
      <c r="C95" s="54"/>
      <c r="D95" s="24" t="s">
        <v>60</v>
      </c>
      <c r="E95" s="25"/>
    </row>
    <row r="96" spans="1:5" ht="26.25" thickBot="1">
      <c r="A96" s="31" t="s">
        <v>75</v>
      </c>
      <c r="B96" s="47"/>
      <c r="C96" s="47"/>
      <c r="D96" s="26" t="s">
        <v>61</v>
      </c>
      <c r="E96" s="25"/>
    </row>
    <row r="97" spans="1:5" ht="15.75" thickBot="1">
      <c r="A97" s="32" t="s">
        <v>77</v>
      </c>
      <c r="B97" s="48">
        <v>1</v>
      </c>
      <c r="C97" s="48"/>
      <c r="D97" s="26" t="s">
        <v>3</v>
      </c>
      <c r="E97" s="25"/>
    </row>
    <row r="98" spans="1:5" ht="26.25" thickBot="1">
      <c r="A98" s="23" t="s">
        <v>59</v>
      </c>
      <c r="B98" s="49"/>
      <c r="C98" s="49"/>
      <c r="D98" s="27" t="s">
        <v>62</v>
      </c>
      <c r="E98" s="25"/>
    </row>
    <row r="99" spans="1:5" ht="15.75" thickBot="1">
      <c r="A99" s="37" t="s">
        <v>2</v>
      </c>
      <c r="B99" s="40" t="s">
        <v>116</v>
      </c>
      <c r="C99" s="41"/>
      <c r="D99" s="42"/>
      <c r="E99" s="43"/>
    </row>
    <row r="100" spans="1:5" ht="15.75" thickBot="1">
      <c r="A100" s="38"/>
      <c r="B100" s="40" t="s">
        <v>117</v>
      </c>
      <c r="C100" s="41"/>
      <c r="D100" s="42"/>
      <c r="E100" s="43"/>
    </row>
    <row r="101" spans="1:5" ht="26.25" customHeight="1" thickBot="1">
      <c r="A101" s="38"/>
      <c r="B101" s="40" t="s">
        <v>118</v>
      </c>
      <c r="C101" s="41"/>
      <c r="D101" s="42"/>
      <c r="E101" s="43"/>
    </row>
    <row r="102" spans="1:5" ht="15.75" thickBot="1">
      <c r="A102" s="38"/>
      <c r="B102" s="40" t="s">
        <v>119</v>
      </c>
      <c r="C102" s="41"/>
      <c r="D102" s="42"/>
      <c r="E102" s="43"/>
    </row>
    <row r="103" spans="1:5" ht="15.75" thickBot="1">
      <c r="A103" s="38"/>
      <c r="B103" s="40" t="s">
        <v>120</v>
      </c>
      <c r="C103" s="41"/>
      <c r="D103" s="42"/>
      <c r="E103" s="43"/>
    </row>
    <row r="104" spans="1:5" ht="15.75" thickBot="1">
      <c r="A104" s="38"/>
      <c r="B104" s="40" t="s">
        <v>121</v>
      </c>
      <c r="C104" s="41"/>
      <c r="D104" s="42"/>
      <c r="E104" s="43"/>
    </row>
    <row r="105" spans="1:5" ht="26.25" customHeight="1" thickBot="1">
      <c r="A105" s="38"/>
      <c r="B105" s="40" t="s">
        <v>122</v>
      </c>
      <c r="C105" s="41"/>
      <c r="D105" s="42"/>
      <c r="E105" s="43"/>
    </row>
    <row r="106" spans="1:5" ht="15.75" thickBot="1">
      <c r="A106" s="38"/>
      <c r="B106" s="40" t="s">
        <v>123</v>
      </c>
      <c r="C106" s="41"/>
      <c r="D106" s="42"/>
      <c r="E106" s="43"/>
    </row>
    <row r="107" spans="1:5" ht="15.75" thickBot="1">
      <c r="A107" s="38"/>
      <c r="B107" s="40" t="s">
        <v>124</v>
      </c>
      <c r="C107" s="41"/>
      <c r="D107" s="42"/>
      <c r="E107" s="43"/>
    </row>
    <row r="108" spans="1:5" ht="26.25" customHeight="1" thickBot="1">
      <c r="A108" s="38"/>
      <c r="B108" s="40" t="s">
        <v>125</v>
      </c>
      <c r="C108" s="41"/>
      <c r="D108" s="42"/>
      <c r="E108" s="43"/>
    </row>
    <row r="109" spans="1:5" ht="15.75" thickBot="1">
      <c r="A109" s="37" t="s">
        <v>126</v>
      </c>
      <c r="B109" s="40" t="s">
        <v>127</v>
      </c>
      <c r="C109" s="41"/>
      <c r="D109" s="42"/>
      <c r="E109" s="43"/>
    </row>
    <row r="110" spans="1:5" ht="15.75" thickBot="1">
      <c r="A110" s="38"/>
      <c r="B110" s="40" t="s">
        <v>128</v>
      </c>
      <c r="C110" s="41"/>
      <c r="D110" s="42"/>
      <c r="E110" s="43"/>
    </row>
    <row r="111" spans="1:5" ht="15.75" thickBot="1">
      <c r="A111" s="38"/>
      <c r="B111" s="40" t="s">
        <v>129</v>
      </c>
      <c r="C111" s="41"/>
      <c r="D111" s="34"/>
      <c r="E111" s="35"/>
    </row>
    <row r="112" spans="1:5" ht="15.75" thickBot="1">
      <c r="A112" s="38"/>
      <c r="B112" s="40" t="s">
        <v>130</v>
      </c>
      <c r="C112" s="41"/>
      <c r="D112" s="34"/>
      <c r="E112" s="35"/>
    </row>
    <row r="113" spans="1:5" ht="15.75" thickBot="1">
      <c r="A113" s="38"/>
      <c r="B113" s="40" t="s">
        <v>131</v>
      </c>
      <c r="C113" s="41"/>
      <c r="D113" s="34"/>
      <c r="E113" s="35"/>
    </row>
    <row r="114" spans="1:5" ht="15.75" thickBot="1">
      <c r="A114" s="37" t="s">
        <v>132</v>
      </c>
      <c r="B114" s="40" t="s">
        <v>133</v>
      </c>
      <c r="C114" s="41"/>
      <c r="D114" s="42"/>
      <c r="E114" s="43"/>
    </row>
    <row r="115" spans="1:5" ht="15.75" thickBot="1">
      <c r="A115" s="38"/>
      <c r="B115" s="40" t="s">
        <v>134</v>
      </c>
      <c r="C115" s="41"/>
      <c r="D115" s="42"/>
      <c r="E115" s="43"/>
    </row>
    <row r="116" spans="1:5" ht="33" customHeight="1" thickBot="1">
      <c r="A116" s="38"/>
      <c r="B116" s="40" t="s">
        <v>135</v>
      </c>
      <c r="C116" s="41"/>
      <c r="D116" s="34"/>
      <c r="E116" s="35"/>
    </row>
    <row r="117" spans="1:5" ht="15.75" thickBot="1">
      <c r="A117" s="33" t="s">
        <v>43</v>
      </c>
      <c r="B117" s="44" t="s">
        <v>114</v>
      </c>
      <c r="C117" s="44"/>
      <c r="D117" s="45"/>
      <c r="E117" s="46"/>
    </row>
  </sheetData>
  <sheetProtection/>
  <mergeCells count="114">
    <mergeCell ref="A60:A67"/>
    <mergeCell ref="D60:E60"/>
    <mergeCell ref="D61:E61"/>
    <mergeCell ref="D62:E62"/>
    <mergeCell ref="D63:E63"/>
    <mergeCell ref="D65:E65"/>
    <mergeCell ref="D67:E67"/>
    <mergeCell ref="B56:C56"/>
    <mergeCell ref="B57:C57"/>
    <mergeCell ref="D46:E46"/>
    <mergeCell ref="D47:E47"/>
    <mergeCell ref="D48:E48"/>
    <mergeCell ref="D68:E68"/>
    <mergeCell ref="B58:C58"/>
    <mergeCell ref="B59:C59"/>
    <mergeCell ref="D66:E66"/>
    <mergeCell ref="A18:E18"/>
    <mergeCell ref="A8:E8"/>
    <mergeCell ref="A9:E9"/>
    <mergeCell ref="B30:C30"/>
    <mergeCell ref="A31:A39"/>
    <mergeCell ref="D31:E31"/>
    <mergeCell ref="A26:E26"/>
    <mergeCell ref="B27:C27"/>
    <mergeCell ref="B28:C28"/>
    <mergeCell ref="D37:E37"/>
    <mergeCell ref="D38:E38"/>
    <mergeCell ref="A25:E25"/>
    <mergeCell ref="A11:E11"/>
    <mergeCell ref="A46:A54"/>
    <mergeCell ref="D39:E39"/>
    <mergeCell ref="D40:E40"/>
    <mergeCell ref="D52:E52"/>
    <mergeCell ref="D49:E49"/>
    <mergeCell ref="B29:C29"/>
    <mergeCell ref="D32:E32"/>
    <mergeCell ref="D33:E33"/>
    <mergeCell ref="D34:E34"/>
    <mergeCell ref="B40:C40"/>
    <mergeCell ref="D35:E35"/>
    <mergeCell ref="D36:E36"/>
    <mergeCell ref="D91:E91"/>
    <mergeCell ref="D50:E50"/>
    <mergeCell ref="D51:E51"/>
    <mergeCell ref="D53:E53"/>
    <mergeCell ref="D54:E54"/>
    <mergeCell ref="B42:C42"/>
    <mergeCell ref="B43:C43"/>
    <mergeCell ref="B44:C44"/>
    <mergeCell ref="B45:C45"/>
    <mergeCell ref="D64:E64"/>
    <mergeCell ref="B110:C110"/>
    <mergeCell ref="D84:E84"/>
    <mergeCell ref="D85:E85"/>
    <mergeCell ref="D86:E86"/>
    <mergeCell ref="D87:E87"/>
    <mergeCell ref="B71:C71"/>
    <mergeCell ref="B72:C72"/>
    <mergeCell ref="B73:C73"/>
    <mergeCell ref="B74:C74"/>
    <mergeCell ref="D81:E81"/>
    <mergeCell ref="B103:C103"/>
    <mergeCell ref="D83:E83"/>
    <mergeCell ref="A91:A92"/>
    <mergeCell ref="B93:C93"/>
    <mergeCell ref="D93:E93"/>
    <mergeCell ref="A70:E70"/>
    <mergeCell ref="B95:C95"/>
    <mergeCell ref="D88:E88"/>
    <mergeCell ref="D89:E89"/>
    <mergeCell ref="D90:E90"/>
    <mergeCell ref="B109:C109"/>
    <mergeCell ref="B96:C96"/>
    <mergeCell ref="B97:C97"/>
    <mergeCell ref="B98:C98"/>
    <mergeCell ref="D105:E105"/>
    <mergeCell ref="D107:E107"/>
    <mergeCell ref="B99:C99"/>
    <mergeCell ref="B100:C100"/>
    <mergeCell ref="B101:C101"/>
    <mergeCell ref="B102:C102"/>
    <mergeCell ref="B112:C112"/>
    <mergeCell ref="B113:C113"/>
    <mergeCell ref="D75:E75"/>
    <mergeCell ref="D76:E76"/>
    <mergeCell ref="D77:E77"/>
    <mergeCell ref="D78:E78"/>
    <mergeCell ref="D79:E79"/>
    <mergeCell ref="D80:E80"/>
    <mergeCell ref="D82:E82"/>
    <mergeCell ref="B104:C104"/>
    <mergeCell ref="D92:E92"/>
    <mergeCell ref="D99:E99"/>
    <mergeCell ref="D100:E100"/>
    <mergeCell ref="D101:E101"/>
    <mergeCell ref="D102:E102"/>
    <mergeCell ref="B111:C111"/>
    <mergeCell ref="B105:C105"/>
    <mergeCell ref="B106:C106"/>
    <mergeCell ref="B107:C107"/>
    <mergeCell ref="B108:C108"/>
    <mergeCell ref="D103:E103"/>
    <mergeCell ref="D104:E104"/>
    <mergeCell ref="D106:E106"/>
    <mergeCell ref="D108:E108"/>
    <mergeCell ref="D109:E109"/>
    <mergeCell ref="D110:E110"/>
    <mergeCell ref="B114:C114"/>
    <mergeCell ref="D114:E114"/>
    <mergeCell ref="B115:C115"/>
    <mergeCell ref="D115:E115"/>
    <mergeCell ref="B116:C116"/>
    <mergeCell ref="B117:C117"/>
    <mergeCell ref="D117:E117"/>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2012-11-08T17:36:54Z</cp:lastPrinted>
  <dcterms:created xsi:type="dcterms:W3CDTF">2011-04-27T06:34:10Z</dcterms:created>
  <dcterms:modified xsi:type="dcterms:W3CDTF">2019-09-26T06:14:48Z</dcterms:modified>
  <cp:category/>
  <cp:version/>
  <cp:contentType/>
  <cp:contentStatus/>
</cp:coreProperties>
</file>