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61" yWindow="65251" windowWidth="16380" windowHeight="12135" tabRatio="5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'List1'!$A$8:$E$21</definedName>
  </definedNames>
  <calcPr calcId="162913"/>
  <extLst/>
</workbook>
</file>

<file path=xl/sharedStrings.xml><?xml version="1.0" encoding="utf-8"?>
<sst xmlns="http://schemas.openxmlformats.org/spreadsheetml/2006/main" count="213" uniqueCount="94">
  <si>
    <t>Položka</t>
  </si>
  <si>
    <t>Předmět</t>
  </si>
  <si>
    <t>Ks</t>
  </si>
  <si>
    <t>Cena</t>
  </si>
  <si>
    <t>Maximální cena celkem bez DPH, kterou nelze překročit</t>
  </si>
  <si>
    <t>Prezentačí a výukový software</t>
  </si>
  <si>
    <t>Ozvučení učebny</t>
  </si>
  <si>
    <t>Přípojné místo - ovladač k ozvučení učebny</t>
  </si>
  <si>
    <t>Vizualizér</t>
  </si>
  <si>
    <t>Instalační práce</t>
  </si>
  <si>
    <t>Požadavek</t>
  </si>
  <si>
    <t>Nabídková cena za kus bez DPH (Kč)</t>
  </si>
  <si>
    <t>Nabídková cena celkem bez DPH</t>
  </si>
  <si>
    <t>Počet kusů:</t>
  </si>
  <si>
    <t>DPH</t>
  </si>
  <si>
    <t>Nabízený produkt (produktové číslo)</t>
  </si>
  <si>
    <t>Nabídková cena celkem včetně DPH</t>
  </si>
  <si>
    <t>Minimální konfigurace:</t>
  </si>
  <si>
    <t>Typ zařízení</t>
  </si>
  <si>
    <t>Multidotyková interaktivní tabule</t>
  </si>
  <si>
    <t>Velikost aktivní plochy – úhlopříčka</t>
  </si>
  <si>
    <t>min. 220 cm (87“)</t>
  </si>
  <si>
    <t>Poměr stran</t>
  </si>
  <si>
    <t>16:10</t>
  </si>
  <si>
    <t>Ovládání</t>
  </si>
  <si>
    <t>Dotykem prsty, nebo perem (automatické rozpoznávání). Multidotyk.</t>
  </si>
  <si>
    <t>Funkcionalita</t>
  </si>
  <si>
    <t>Dva uživatelé mohou zároveň na ploše pracovat bez nutnosti přepínání. Aktivity mohou být rozdílné.</t>
  </si>
  <si>
    <t>propojení s PC</t>
  </si>
  <si>
    <t>ANO</t>
  </si>
  <si>
    <t>příslušenství</t>
  </si>
  <si>
    <t>2 barevné bezdrátové popisovače (přepínání barev), mazací houba, případný držák, a montážní sada na stěnu součástí dodávky.</t>
  </si>
  <si>
    <t>Instalace, doprava, montáž a ostatní.</t>
  </si>
  <si>
    <t>Součástí dodávky je doprava, nastavení, propojení. Potřebná kabeláž, propojení s PC. Upřesnění položka 1E.</t>
  </si>
  <si>
    <t>Propojitelnost - kompatibilita</t>
  </si>
  <si>
    <t>Se stávajícím dataprojektorem NEC NP M311W, PC v učebně. Spolupráce a plná integrace s položkou 1B.</t>
  </si>
  <si>
    <t>Záruka:</t>
  </si>
  <si>
    <t>min. 2 roky</t>
  </si>
  <si>
    <t>Typ</t>
  </si>
  <si>
    <t>Software pro výuku, spolupráci mezi interaktivní dotykovou tabulí (položka 1A) a počítačem.</t>
  </si>
  <si>
    <t>Kompatibilita</t>
  </si>
  <si>
    <t>Kompatibilní se SW a OS používaným na univerzitě, učebně B203. Plná kompatibilita s položkou 1A.</t>
  </si>
  <si>
    <t>Prostředí v českém jazyce</t>
  </si>
  <si>
    <t>Ano</t>
  </si>
  <si>
    <t>Funkce</t>
  </si>
  <si>
    <t>Nástroj pro přípravu digitálních učebních aktivit, interaktivní výuku, hlasování/testování (zpětná vazba) od žáků pomocí jejich zařízení. Nástroje pro psaní, kreslení, objekty. Možnost stažení připravených materiálů/šablon pro lektora v širokém rozsahu (min. z výběru 10000 položek).</t>
  </si>
  <si>
    <t>Licence</t>
  </si>
  <si>
    <t>Min. pro 4 PC na 1 rok</t>
  </si>
  <si>
    <t>Sestava 2 ks dvoupásmových reprosoustav</t>
  </si>
  <si>
    <t>Min. výkon</t>
  </si>
  <si>
    <t>2 x 30W (aktviní + pasivní repro)</t>
  </si>
  <si>
    <t>Držák</t>
  </si>
  <si>
    <t>Propojovací kabely</t>
  </si>
  <si>
    <t>S položkou 1D (Nástěnný ovladač)</t>
  </si>
  <si>
    <t>Nástěnný ovladač a přípojné místo pro audio</t>
  </si>
  <si>
    <t>Hlasitost, On/Off</t>
  </si>
  <si>
    <t>Vstupy</t>
  </si>
  <si>
    <t>Microfon, stereo line</t>
  </si>
  <si>
    <t>Propojení, ovládá</t>
  </si>
  <si>
    <t>Položku 1C (Sestava reprosoustav)</t>
  </si>
  <si>
    <t>Bezdrátová digitální dokumentová kamera s ramenem</t>
  </si>
  <si>
    <t>Možnost snímání a zobrazení tištěných dokumentů, videí v PC.</t>
  </si>
  <si>
    <t>Rychlost snímání</t>
  </si>
  <si>
    <t>Min. 25 snímků / sec.</t>
  </si>
  <si>
    <t>Snímaná plocha</t>
  </si>
  <si>
    <t>Min. 40x24 cm</t>
  </si>
  <si>
    <t>Rozhraní</t>
  </si>
  <si>
    <t>HDMI, USB, WiFi, SD</t>
  </si>
  <si>
    <t>Bezdrátový přesnos</t>
  </si>
  <si>
    <t>Ano, obrazu po WiFi</t>
  </si>
  <si>
    <t>Mobilita</t>
  </si>
  <si>
    <r>
      <rPr>
        <sz val="10"/>
        <color rgb="FF000000"/>
        <rFont val="Arial"/>
        <family val="2"/>
      </rPr>
      <t xml:space="preserve">Ano, vybavené vlastní baterií; </t>
    </r>
    <r>
      <rPr>
        <sz val="11"/>
        <color rgb="FF000000"/>
        <rFont val="Calibri"/>
        <family val="2"/>
      </rPr>
      <t xml:space="preserve">možností práce </t>
    </r>
    <r>
      <rPr>
        <sz val="11"/>
        <color rgb="FF000000"/>
        <rFont val="Calibri"/>
        <family val="2"/>
      </rPr>
      <t>bez kabeláže</t>
    </r>
  </si>
  <si>
    <t>Osvětlení snímaného objektu</t>
  </si>
  <si>
    <t>Interní paměť pro snímky</t>
  </si>
  <si>
    <t xml:space="preserve">Možnost ukládání na SD kartu a USB </t>
  </si>
  <si>
    <t>S dodávaným řešením</t>
  </si>
  <si>
    <t>Součástí dodávky je doprava, nastavení, propojení propojení s PC.</t>
  </si>
  <si>
    <t>Rozsah</t>
  </si>
  <si>
    <t>Součástí dodávky je doprava, nastavení, propojení, instalace a zprovoznění položek 1A, 1B, 1C, 1D, 1E stávajícího učebnového PC a dataprojektoru NEC NP M311W do funkčního celku. Včetně montáže na stěnu.</t>
  </si>
  <si>
    <t>Součástí dodávky</t>
  </si>
  <si>
    <t>Potřebná kabeláž na propojení položek 1A, 1C, 1D, učebnového PC. Úchyty, držáky, konektory, koncovky.</t>
  </si>
  <si>
    <t>Interaktivní tabule</t>
  </si>
  <si>
    <t>Keramická magnetická tabule - nástěnná</t>
  </si>
  <si>
    <t>Přenosná video kamera</t>
  </si>
  <si>
    <t>Brašna pro video kameru</t>
  </si>
  <si>
    <t>Stativ</t>
  </si>
  <si>
    <t>Včetně montáže na stěnu.</t>
  </si>
  <si>
    <t>Keramický bílý povrch pro popis fixou
Pro vysoké zatížení
Magnetická
Minimální rozměr 250x120cm.</t>
  </si>
  <si>
    <t>Digitální videokamera s ručním ovládáním
Rozlišení 4K min. (3840 x 2160) 
Minimálně 12x optický zoom
Optická stabilizace obrazu
Širokoúhlý objektiv. 
Záznam ve 4K kvalitě rychlostí 24 snímků/sec
Min. 3,5“ dotykový LCD displej
Wifi
Podpora paměťových karet typu SD, SDHC a SDXC.
Max. hmotnost 850 g</t>
  </si>
  <si>
    <t>Brašna kompatibilní se soutěženou položkou č. 8
Vnitřní kapsy pro baterii a paměťovou kartu
Pevná konstrukce
Hmotnost max. 350 g</t>
  </si>
  <si>
    <t>Včetně brašny</t>
  </si>
  <si>
    <t>Stativ kompatibilní se soutěženou položkou č. 8
Celokovový stativ vybavený odnímatelnou videohlavou
Se středovou tyčí se vzpěrami pro vyšší stabilitu
Osazení fluidní jednopákovou video hlavou, možnost posuvu v obou osách
Nohy zakončeny gumovými patami
Z lehké slitiny, hmotnost (kg) max. 3 kg, nastavitelná výška alespoň 160 cm
Skládatelný pro transport, maximální transportní výška 75 cm</t>
  </si>
  <si>
    <t xml:space="preserve">Příloha č. 4  Podrobná specifikace položek </t>
  </si>
  <si>
    <t>Účastník doplní do žlutých políček konkrétní zboží a komponenty, které nabízí.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</si>
</sst>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č&quot;"/>
  </numFmts>
  <fonts count="7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5" borderId="1" xfId="0" applyNumberFormat="1" applyFont="1" applyFill="1" applyBorder="1" applyAlignment="1">
      <alignment horizontal="center" vertical="top"/>
    </xf>
    <xf numFmtId="164" fontId="3" fillId="5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AC09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1504950</xdr:colOff>
      <xdr:row>3</xdr:row>
      <xdr:rowOff>19050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00900" y="0"/>
          <a:ext cx="1466850" cy="590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abSelected="1" zoomScale="70" zoomScaleNormal="70" workbookViewId="0" topLeftCell="A1">
      <selection activeCell="E9" sqref="E9:E18"/>
    </sheetView>
  </sheetViews>
  <sheetFormatPr defaultColWidth="9.140625" defaultRowHeight="15"/>
  <cols>
    <col min="1" max="1" width="19.421875" style="0" customWidth="1"/>
    <col min="2" max="2" width="25.421875" style="0" customWidth="1"/>
    <col min="3" max="3" width="44.8515625" style="0" customWidth="1"/>
    <col min="4" max="4" width="17.7109375" style="0" customWidth="1"/>
    <col min="5" max="5" width="22.57421875" style="0" customWidth="1"/>
    <col min="6" max="1024" width="8.7109375" style="0" customWidth="1"/>
  </cols>
  <sheetData>
    <row r="1" spans="1:5" ht="15">
      <c r="A1" s="1"/>
      <c r="B1" s="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28" t="s">
        <v>92</v>
      </c>
      <c r="B5" s="28"/>
      <c r="C5" s="28"/>
      <c r="D5" s="28"/>
      <c r="E5" s="28"/>
    </row>
    <row r="6" spans="1:5" ht="15">
      <c r="A6" s="28"/>
      <c r="B6" s="28"/>
      <c r="C6" s="28"/>
      <c r="D6" s="28"/>
      <c r="E6" s="28"/>
    </row>
    <row r="7" spans="1:5" ht="15">
      <c r="A7" s="3"/>
      <c r="B7" s="3"/>
      <c r="C7" s="3"/>
      <c r="D7" s="3"/>
      <c r="E7" s="3"/>
    </row>
    <row r="8" spans="1:7" ht="39">
      <c r="A8" s="4" t="s">
        <v>0</v>
      </c>
      <c r="B8" s="4" t="s">
        <v>1</v>
      </c>
      <c r="C8" s="4" t="s">
        <v>2</v>
      </c>
      <c r="D8" s="4" t="s">
        <v>3</v>
      </c>
      <c r="E8" s="35" t="s">
        <v>4</v>
      </c>
      <c r="G8" s="2"/>
    </row>
    <row r="9" spans="1:5" ht="15">
      <c r="A9" s="5">
        <v>1</v>
      </c>
      <c r="B9" s="6" t="s">
        <v>81</v>
      </c>
      <c r="C9" s="7">
        <v>1</v>
      </c>
      <c r="D9" s="31"/>
      <c r="E9" s="13">
        <v>49900</v>
      </c>
    </row>
    <row r="10" spans="1:5" ht="25.5">
      <c r="A10" s="5">
        <v>2</v>
      </c>
      <c r="B10" s="6" t="s">
        <v>5</v>
      </c>
      <c r="C10" s="4">
        <v>1</v>
      </c>
      <c r="D10" s="31"/>
      <c r="E10" s="13">
        <v>6492.56</v>
      </c>
    </row>
    <row r="11" spans="1:5" ht="15">
      <c r="A11" s="5">
        <v>3</v>
      </c>
      <c r="B11" s="6" t="s">
        <v>6</v>
      </c>
      <c r="C11" s="7">
        <v>1</v>
      </c>
      <c r="D11" s="31"/>
      <c r="E11" s="13">
        <v>4486.77</v>
      </c>
    </row>
    <row r="12" spans="1:5" ht="25.5">
      <c r="A12" s="5">
        <v>4</v>
      </c>
      <c r="B12" s="6" t="s">
        <v>7</v>
      </c>
      <c r="C12" s="4">
        <v>1</v>
      </c>
      <c r="D12" s="32"/>
      <c r="E12" s="30">
        <v>1450.41</v>
      </c>
    </row>
    <row r="13" spans="1:5" ht="15">
      <c r="A13" s="5">
        <v>5</v>
      </c>
      <c r="B13" s="6" t="s">
        <v>8</v>
      </c>
      <c r="C13" s="4">
        <v>1</v>
      </c>
      <c r="D13" s="32"/>
      <c r="E13" s="30">
        <v>19900</v>
      </c>
    </row>
    <row r="14" spans="1:5" ht="15">
      <c r="A14" s="5">
        <v>6</v>
      </c>
      <c r="B14" s="6" t="s">
        <v>9</v>
      </c>
      <c r="C14" s="4">
        <v>1</v>
      </c>
      <c r="D14" s="32"/>
      <c r="E14" s="30">
        <v>7850</v>
      </c>
    </row>
    <row r="15" spans="1:5" ht="25.5">
      <c r="A15" s="5">
        <v>7</v>
      </c>
      <c r="B15" s="6" t="s">
        <v>82</v>
      </c>
      <c r="C15" s="5">
        <v>1</v>
      </c>
      <c r="D15" s="32"/>
      <c r="E15" s="30">
        <v>8510</v>
      </c>
    </row>
    <row r="16" spans="1:5" ht="15.75" customHeight="1">
      <c r="A16" s="5">
        <v>8</v>
      </c>
      <c r="B16" s="6" t="s">
        <v>83</v>
      </c>
      <c r="C16" s="5">
        <v>1</v>
      </c>
      <c r="D16" s="32"/>
      <c r="E16" s="30">
        <v>27250</v>
      </c>
    </row>
    <row r="17" spans="1:5" ht="15">
      <c r="A17" s="5">
        <v>9</v>
      </c>
      <c r="B17" s="6" t="s">
        <v>84</v>
      </c>
      <c r="C17" s="5">
        <v>1</v>
      </c>
      <c r="D17" s="32"/>
      <c r="E17" s="30">
        <v>650</v>
      </c>
    </row>
    <row r="18" spans="1:5" ht="15">
      <c r="A18" s="5">
        <v>10</v>
      </c>
      <c r="B18" s="6" t="s">
        <v>85</v>
      </c>
      <c r="C18" s="5">
        <v>1</v>
      </c>
      <c r="D18" s="32"/>
      <c r="E18" s="30">
        <v>4290</v>
      </c>
    </row>
    <row r="19" spans="1:5" ht="15">
      <c r="A19" s="8"/>
      <c r="B19" s="9"/>
      <c r="C19" s="10"/>
      <c r="D19" s="11"/>
      <c r="E19" s="12"/>
    </row>
    <row r="20" spans="1:5" ht="15">
      <c r="A20" s="8"/>
      <c r="B20" s="9"/>
      <c r="C20" s="10"/>
      <c r="D20" s="11"/>
      <c r="E20" s="12"/>
    </row>
    <row r="21" spans="1:5" ht="15">
      <c r="A21" s="29" t="s">
        <v>93</v>
      </c>
      <c r="B21" s="29"/>
      <c r="C21" s="29"/>
      <c r="D21" s="29"/>
      <c r="E21" s="29"/>
    </row>
    <row r="22" spans="1:5" ht="24" customHeight="1">
      <c r="A22" s="14">
        <v>1</v>
      </c>
      <c r="B22" s="27" t="s">
        <v>10</v>
      </c>
      <c r="C22" s="27"/>
      <c r="D22" s="15" t="s">
        <v>11</v>
      </c>
      <c r="E22" s="33"/>
    </row>
    <row r="23" spans="1:5" ht="25.5">
      <c r="A23" s="15" t="str">
        <f>B9</f>
        <v>Interaktivní tabule</v>
      </c>
      <c r="B23" s="24"/>
      <c r="C23" s="24"/>
      <c r="D23" s="14" t="s">
        <v>12</v>
      </c>
      <c r="E23" s="33"/>
    </row>
    <row r="24" spans="1:5" ht="15">
      <c r="A24" s="16" t="s">
        <v>13</v>
      </c>
      <c r="B24" s="25">
        <v>1</v>
      </c>
      <c r="C24" s="25"/>
      <c r="D24" s="14" t="s">
        <v>14</v>
      </c>
      <c r="E24" s="33"/>
    </row>
    <row r="25" spans="1:5" ht="38.25">
      <c r="A25" s="17" t="s">
        <v>15</v>
      </c>
      <c r="B25" s="34"/>
      <c r="C25" s="34"/>
      <c r="D25" s="14" t="s">
        <v>16</v>
      </c>
      <c r="E25" s="33"/>
    </row>
    <row r="26" spans="1:5" ht="13.9" customHeight="1">
      <c r="A26" s="26" t="s">
        <v>17</v>
      </c>
      <c r="B26" s="18" t="s">
        <v>18</v>
      </c>
      <c r="C26" s="19" t="s">
        <v>19</v>
      </c>
      <c r="D26" s="34"/>
      <c r="E26" s="34"/>
    </row>
    <row r="27" spans="1:5" ht="25.5">
      <c r="A27" s="26"/>
      <c r="B27" s="18" t="s">
        <v>20</v>
      </c>
      <c r="C27" s="19" t="s">
        <v>21</v>
      </c>
      <c r="D27" s="34"/>
      <c r="E27" s="34"/>
    </row>
    <row r="28" spans="1:5" ht="15">
      <c r="A28" s="26"/>
      <c r="B28" s="18" t="s">
        <v>22</v>
      </c>
      <c r="C28" s="20" t="s">
        <v>23</v>
      </c>
      <c r="D28" s="33"/>
      <c r="E28" s="33"/>
    </row>
    <row r="29" spans="1:5" ht="26.25">
      <c r="A29" s="26"/>
      <c r="B29" s="18" t="s">
        <v>24</v>
      </c>
      <c r="C29" s="21" t="s">
        <v>25</v>
      </c>
      <c r="D29" s="34"/>
      <c r="E29" s="34"/>
    </row>
    <row r="30" spans="1:5" ht="39.75" customHeight="1">
      <c r="A30" s="16"/>
      <c r="B30" s="18" t="s">
        <v>26</v>
      </c>
      <c r="C30" s="21" t="s">
        <v>27</v>
      </c>
      <c r="D30" s="34"/>
      <c r="E30" s="34"/>
    </row>
    <row r="31" spans="1:5" ht="15">
      <c r="A31" s="16"/>
      <c r="B31" s="18" t="s">
        <v>28</v>
      </c>
      <c r="C31" s="19" t="s">
        <v>29</v>
      </c>
      <c r="D31" s="33"/>
      <c r="E31" s="33"/>
    </row>
    <row r="32" spans="1:5" ht="38.25">
      <c r="A32" s="16"/>
      <c r="B32" s="18" t="s">
        <v>30</v>
      </c>
      <c r="C32" s="22" t="s">
        <v>31</v>
      </c>
      <c r="D32" s="34"/>
      <c r="E32" s="34"/>
    </row>
    <row r="33" spans="1:5" ht="38.25">
      <c r="A33" s="16"/>
      <c r="B33" s="18" t="s">
        <v>32</v>
      </c>
      <c r="C33" s="22" t="s">
        <v>33</v>
      </c>
      <c r="D33" s="34"/>
      <c r="E33" s="34"/>
    </row>
    <row r="34" spans="1:5" ht="38.25">
      <c r="A34" s="16"/>
      <c r="B34" s="18" t="s">
        <v>34</v>
      </c>
      <c r="C34" s="22" t="s">
        <v>35</v>
      </c>
      <c r="D34" s="34"/>
      <c r="E34" s="34"/>
    </row>
    <row r="35" spans="1:5" ht="15">
      <c r="A35" s="16"/>
      <c r="B35" s="18" t="s">
        <v>36</v>
      </c>
      <c r="C35" s="18" t="s">
        <v>37</v>
      </c>
      <c r="D35" s="34"/>
      <c r="E35" s="34"/>
    </row>
    <row r="39" spans="1:5" ht="24" customHeight="1">
      <c r="A39" s="14">
        <v>2</v>
      </c>
      <c r="B39" s="27" t="s">
        <v>10</v>
      </c>
      <c r="C39" s="27"/>
      <c r="D39" s="15" t="s">
        <v>11</v>
      </c>
      <c r="E39" s="33"/>
    </row>
    <row r="40" spans="1:5" ht="25.5">
      <c r="A40" s="15" t="str">
        <f>B10</f>
        <v>Prezentačí a výukový software</v>
      </c>
      <c r="B40" s="24"/>
      <c r="C40" s="24"/>
      <c r="D40" s="14" t="s">
        <v>12</v>
      </c>
      <c r="E40" s="33"/>
    </row>
    <row r="41" spans="1:5" ht="15">
      <c r="A41" s="16" t="s">
        <v>13</v>
      </c>
      <c r="B41" s="25">
        <v>1</v>
      </c>
      <c r="C41" s="25"/>
      <c r="D41" s="14" t="s">
        <v>14</v>
      </c>
      <c r="E41" s="33"/>
    </row>
    <row r="42" spans="1:5" ht="38.25">
      <c r="A42" s="17" t="s">
        <v>15</v>
      </c>
      <c r="B42" s="34"/>
      <c r="C42" s="34"/>
      <c r="D42" s="14" t="s">
        <v>16</v>
      </c>
      <c r="E42" s="33"/>
    </row>
    <row r="43" spans="1:5" ht="31.5" customHeight="1">
      <c r="A43" s="26" t="s">
        <v>17</v>
      </c>
      <c r="B43" s="18" t="s">
        <v>38</v>
      </c>
      <c r="C43" s="19" t="s">
        <v>39</v>
      </c>
      <c r="D43" s="34"/>
      <c r="E43" s="34"/>
    </row>
    <row r="44" spans="1:5" ht="39">
      <c r="A44" s="26"/>
      <c r="B44" s="18" t="s">
        <v>40</v>
      </c>
      <c r="C44" s="19" t="s">
        <v>41</v>
      </c>
      <c r="D44" s="34"/>
      <c r="E44" s="34"/>
    </row>
    <row r="45" spans="1:5" ht="15">
      <c r="A45" s="26"/>
      <c r="B45" s="18" t="s">
        <v>42</v>
      </c>
      <c r="C45" s="20" t="s">
        <v>43</v>
      </c>
      <c r="D45" s="33"/>
      <c r="E45" s="33"/>
    </row>
    <row r="46" spans="1:5" ht="77.25">
      <c r="A46" s="26"/>
      <c r="B46" s="18" t="s">
        <v>44</v>
      </c>
      <c r="C46" s="21" t="s">
        <v>45</v>
      </c>
      <c r="D46" s="34"/>
      <c r="E46" s="34"/>
    </row>
    <row r="47" spans="1:5" ht="15">
      <c r="A47" s="16"/>
      <c r="B47" s="18" t="s">
        <v>46</v>
      </c>
      <c r="C47" s="19" t="s">
        <v>47</v>
      </c>
      <c r="D47" s="33"/>
      <c r="E47" s="33"/>
    </row>
    <row r="49" spans="1:5" ht="24" customHeight="1">
      <c r="A49" s="14">
        <v>3</v>
      </c>
      <c r="B49" s="27" t="s">
        <v>10</v>
      </c>
      <c r="C49" s="27"/>
      <c r="D49" s="15" t="s">
        <v>11</v>
      </c>
      <c r="E49" s="33"/>
    </row>
    <row r="50" spans="1:5" ht="25.5">
      <c r="A50" s="15" t="str">
        <f>B11</f>
        <v>Ozvučení učebny</v>
      </c>
      <c r="B50" s="24"/>
      <c r="C50" s="24"/>
      <c r="D50" s="14" t="s">
        <v>12</v>
      </c>
      <c r="E50" s="33"/>
    </row>
    <row r="51" spans="1:5" ht="15">
      <c r="A51" s="16" t="s">
        <v>13</v>
      </c>
      <c r="B51" s="25">
        <v>1</v>
      </c>
      <c r="C51" s="25"/>
      <c r="D51" s="14" t="s">
        <v>14</v>
      </c>
      <c r="E51" s="33"/>
    </row>
    <row r="52" spans="1:5" ht="38.25">
      <c r="A52" s="17" t="s">
        <v>15</v>
      </c>
      <c r="B52" s="34"/>
      <c r="C52" s="34"/>
      <c r="D52" s="14" t="s">
        <v>16</v>
      </c>
      <c r="E52" s="33"/>
    </row>
    <row r="53" spans="1:5" ht="13.9" customHeight="1">
      <c r="A53" s="26" t="s">
        <v>17</v>
      </c>
      <c r="B53" s="18" t="s">
        <v>18</v>
      </c>
      <c r="C53" s="19" t="s">
        <v>48</v>
      </c>
      <c r="D53" s="34"/>
      <c r="E53" s="34"/>
    </row>
    <row r="54" spans="1:5" ht="15">
      <c r="A54" s="26"/>
      <c r="B54" s="18" t="s">
        <v>49</v>
      </c>
      <c r="C54" s="19" t="s">
        <v>50</v>
      </c>
      <c r="D54" s="34"/>
      <c r="E54" s="34"/>
    </row>
    <row r="55" spans="1:5" ht="15">
      <c r="A55" s="26"/>
      <c r="B55" s="18" t="s">
        <v>51</v>
      </c>
      <c r="C55" s="20" t="s">
        <v>43</v>
      </c>
      <c r="D55" s="33"/>
      <c r="E55" s="33"/>
    </row>
    <row r="56" spans="1:5" ht="15">
      <c r="A56" s="26"/>
      <c r="B56" s="18" t="s">
        <v>52</v>
      </c>
      <c r="C56" s="21" t="s">
        <v>43</v>
      </c>
      <c r="D56" s="34"/>
      <c r="E56" s="34"/>
    </row>
    <row r="57" spans="1:5" ht="15">
      <c r="A57" s="16"/>
      <c r="B57" s="18" t="s">
        <v>40</v>
      </c>
      <c r="C57" s="23" t="s">
        <v>53</v>
      </c>
      <c r="D57" s="34"/>
      <c r="E57" s="34"/>
    </row>
    <row r="58" spans="1:5" ht="15">
      <c r="A58" s="16"/>
      <c r="B58" s="18" t="s">
        <v>36</v>
      </c>
      <c r="C58" s="18" t="s">
        <v>37</v>
      </c>
      <c r="D58" s="34"/>
      <c r="E58" s="34"/>
    </row>
    <row r="60" spans="1:5" ht="24" customHeight="1">
      <c r="A60" s="14">
        <v>4</v>
      </c>
      <c r="B60" s="27" t="s">
        <v>10</v>
      </c>
      <c r="C60" s="27"/>
      <c r="D60" s="15" t="s">
        <v>11</v>
      </c>
      <c r="E60" s="33"/>
    </row>
    <row r="61" spans="1:5" ht="38.25">
      <c r="A61" s="15" t="str">
        <f>B12</f>
        <v>Přípojné místo - ovladač k ozvučení učebny</v>
      </c>
      <c r="B61" s="24"/>
      <c r="C61" s="24"/>
      <c r="D61" s="14" t="s">
        <v>12</v>
      </c>
      <c r="E61" s="33"/>
    </row>
    <row r="62" spans="1:5" ht="15">
      <c r="A62" s="16" t="s">
        <v>13</v>
      </c>
      <c r="B62" s="25">
        <v>1</v>
      </c>
      <c r="C62" s="25"/>
      <c r="D62" s="14" t="s">
        <v>14</v>
      </c>
      <c r="E62" s="33"/>
    </row>
    <row r="63" spans="1:5" ht="38.25">
      <c r="A63" s="17" t="s">
        <v>15</v>
      </c>
      <c r="B63" s="34"/>
      <c r="C63" s="34"/>
      <c r="D63" s="14" t="s">
        <v>16</v>
      </c>
      <c r="E63" s="33"/>
    </row>
    <row r="64" spans="1:5" ht="13.9" customHeight="1">
      <c r="A64" s="26" t="s">
        <v>17</v>
      </c>
      <c r="B64" s="18" t="s">
        <v>18</v>
      </c>
      <c r="C64" s="19" t="s">
        <v>54</v>
      </c>
      <c r="D64" s="34"/>
      <c r="E64" s="34"/>
    </row>
    <row r="65" spans="1:5" ht="15">
      <c r="A65" s="26"/>
      <c r="B65" s="18" t="s">
        <v>44</v>
      </c>
      <c r="C65" s="19" t="s">
        <v>55</v>
      </c>
      <c r="D65" s="34"/>
      <c r="E65" s="34"/>
    </row>
    <row r="66" spans="1:5" ht="15">
      <c r="A66" s="26"/>
      <c r="B66" s="18" t="s">
        <v>56</v>
      </c>
      <c r="C66" s="19" t="s">
        <v>57</v>
      </c>
      <c r="D66" s="34"/>
      <c r="E66" s="34"/>
    </row>
    <row r="67" spans="1:5" ht="15">
      <c r="A67" s="26"/>
      <c r="B67" s="18" t="s">
        <v>58</v>
      </c>
      <c r="C67" s="20" t="s">
        <v>59</v>
      </c>
      <c r="D67" s="33"/>
      <c r="E67" s="33"/>
    </row>
    <row r="68" spans="1:5" ht="15">
      <c r="A68" s="16"/>
      <c r="B68" s="18" t="s">
        <v>36</v>
      </c>
      <c r="C68" s="18" t="s">
        <v>37</v>
      </c>
      <c r="D68" s="34"/>
      <c r="E68" s="34"/>
    </row>
    <row r="70" spans="1:5" ht="23.85" customHeight="1">
      <c r="A70" s="14">
        <v>5</v>
      </c>
      <c r="B70" s="27" t="s">
        <v>10</v>
      </c>
      <c r="C70" s="27"/>
      <c r="D70" s="15" t="s">
        <v>11</v>
      </c>
      <c r="E70" s="33"/>
    </row>
    <row r="71" spans="1:5" ht="25.5">
      <c r="A71" s="15" t="str">
        <f>B13</f>
        <v>Vizualizér</v>
      </c>
      <c r="B71" s="24"/>
      <c r="C71" s="24"/>
      <c r="D71" s="14" t="s">
        <v>12</v>
      </c>
      <c r="E71" s="33"/>
    </row>
    <row r="72" spans="1:5" ht="15">
      <c r="A72" s="16" t="s">
        <v>13</v>
      </c>
      <c r="B72" s="25">
        <v>1</v>
      </c>
      <c r="C72" s="25"/>
      <c r="D72" s="14" t="s">
        <v>14</v>
      </c>
      <c r="E72" s="33"/>
    </row>
    <row r="73" spans="1:5" ht="38.25">
      <c r="A73" s="17" t="s">
        <v>15</v>
      </c>
      <c r="B73" s="34"/>
      <c r="C73" s="34"/>
      <c r="D73" s="14" t="s">
        <v>16</v>
      </c>
      <c r="E73" s="33"/>
    </row>
    <row r="74" spans="1:5" ht="36.75" customHeight="1">
      <c r="A74" s="26" t="s">
        <v>17</v>
      </c>
      <c r="B74" s="18" t="s">
        <v>18</v>
      </c>
      <c r="C74" s="19" t="s">
        <v>60</v>
      </c>
      <c r="D74" s="34"/>
      <c r="E74" s="34"/>
    </row>
    <row r="75" spans="1:5" ht="26.25">
      <c r="A75" s="26"/>
      <c r="B75" s="18" t="s">
        <v>44</v>
      </c>
      <c r="C75" s="19" t="s">
        <v>61</v>
      </c>
      <c r="D75" s="33"/>
      <c r="E75" s="33"/>
    </row>
    <row r="76" spans="1:5" ht="15">
      <c r="A76" s="26"/>
      <c r="B76" s="18" t="s">
        <v>62</v>
      </c>
      <c r="C76" s="19" t="s">
        <v>63</v>
      </c>
      <c r="D76" s="33"/>
      <c r="E76" s="33"/>
    </row>
    <row r="77" spans="1:5" ht="15">
      <c r="A77" s="26"/>
      <c r="B77" s="18" t="s">
        <v>64</v>
      </c>
      <c r="C77" s="19" t="s">
        <v>65</v>
      </c>
      <c r="D77" s="33"/>
      <c r="E77" s="33"/>
    </row>
    <row r="78" spans="1:5" ht="15">
      <c r="A78" s="26"/>
      <c r="B78" s="18" t="s">
        <v>66</v>
      </c>
      <c r="C78" s="19" t="s">
        <v>67</v>
      </c>
      <c r="D78" s="33"/>
      <c r="E78" s="33"/>
    </row>
    <row r="79" spans="1:5" ht="15">
      <c r="A79" s="26"/>
      <c r="B79" s="18" t="s">
        <v>68</v>
      </c>
      <c r="C79" s="19" t="s">
        <v>69</v>
      </c>
      <c r="D79" s="34"/>
      <c r="E79" s="34"/>
    </row>
    <row r="80" spans="1:5" ht="30">
      <c r="A80" s="26"/>
      <c r="B80" s="18" t="s">
        <v>70</v>
      </c>
      <c r="C80" s="20" t="s">
        <v>71</v>
      </c>
      <c r="D80" s="33"/>
      <c r="E80" s="33"/>
    </row>
    <row r="81" spans="1:5" ht="15">
      <c r="A81" s="26"/>
      <c r="B81" s="18" t="s">
        <v>72</v>
      </c>
      <c r="C81" s="21" t="s">
        <v>43</v>
      </c>
      <c r="D81" s="34"/>
      <c r="E81" s="34"/>
    </row>
    <row r="82" spans="1:5" ht="15">
      <c r="A82" s="16"/>
      <c r="B82" s="18" t="s">
        <v>73</v>
      </c>
      <c r="C82" s="21" t="s">
        <v>43</v>
      </c>
      <c r="D82" s="34"/>
      <c r="E82" s="34"/>
    </row>
    <row r="83" spans="1:5" ht="25.5">
      <c r="A83" s="16"/>
      <c r="B83" s="18" t="s">
        <v>74</v>
      </c>
      <c r="C83" s="19" t="s">
        <v>43</v>
      </c>
      <c r="D83" s="33"/>
      <c r="E83" s="33"/>
    </row>
    <row r="84" spans="1:5" ht="15">
      <c r="A84" s="16"/>
      <c r="B84" s="18" t="s">
        <v>40</v>
      </c>
      <c r="C84" s="22" t="s">
        <v>75</v>
      </c>
      <c r="D84" s="34"/>
      <c r="E84" s="34"/>
    </row>
    <row r="85" spans="1:5" ht="25.5">
      <c r="A85" s="16"/>
      <c r="B85" s="18" t="s">
        <v>32</v>
      </c>
      <c r="C85" s="22" t="s">
        <v>76</v>
      </c>
      <c r="D85" s="34"/>
      <c r="E85" s="34"/>
    </row>
    <row r="86" spans="1:5" ht="15">
      <c r="A86" s="16"/>
      <c r="B86" s="18" t="s">
        <v>36</v>
      </c>
      <c r="C86" s="18" t="s">
        <v>37</v>
      </c>
      <c r="D86" s="34"/>
      <c r="E86" s="34"/>
    </row>
    <row r="88" spans="1:5" ht="24" customHeight="1">
      <c r="A88" s="14">
        <v>6</v>
      </c>
      <c r="B88" s="27" t="s">
        <v>10</v>
      </c>
      <c r="C88" s="27"/>
      <c r="D88" s="15" t="s">
        <v>11</v>
      </c>
      <c r="E88" s="33"/>
    </row>
    <row r="89" spans="1:5" ht="25.5">
      <c r="A89" s="15" t="str">
        <f>B14</f>
        <v>Instalační práce</v>
      </c>
      <c r="B89" s="24"/>
      <c r="C89" s="24"/>
      <c r="D89" s="14" t="s">
        <v>12</v>
      </c>
      <c r="E89" s="33"/>
    </row>
    <row r="90" spans="1:5" ht="15">
      <c r="A90" s="16" t="s">
        <v>13</v>
      </c>
      <c r="B90" s="25">
        <v>1</v>
      </c>
      <c r="C90" s="25"/>
      <c r="D90" s="14" t="s">
        <v>14</v>
      </c>
      <c r="E90" s="33"/>
    </row>
    <row r="91" spans="1:5" ht="38.25">
      <c r="A91" s="17" t="s">
        <v>15</v>
      </c>
      <c r="B91" s="34"/>
      <c r="C91" s="34"/>
      <c r="D91" s="14" t="s">
        <v>16</v>
      </c>
      <c r="E91" s="33"/>
    </row>
    <row r="92" spans="1:5" ht="13.9" customHeight="1">
      <c r="A92" s="26" t="s">
        <v>17</v>
      </c>
      <c r="B92" s="18" t="s">
        <v>38</v>
      </c>
      <c r="C92" s="19" t="s">
        <v>9</v>
      </c>
      <c r="D92" s="34"/>
      <c r="E92" s="34"/>
    </row>
    <row r="93" spans="1:5" ht="64.5">
      <c r="A93" s="26"/>
      <c r="B93" s="18" t="s">
        <v>77</v>
      </c>
      <c r="C93" s="19" t="s">
        <v>78</v>
      </c>
      <c r="D93" s="34"/>
      <c r="E93" s="34"/>
    </row>
    <row r="94" spans="1:5" ht="39">
      <c r="A94" s="26"/>
      <c r="B94" s="18" t="s">
        <v>79</v>
      </c>
      <c r="C94" s="20" t="s">
        <v>80</v>
      </c>
      <c r="D94" s="33"/>
      <c r="E94" s="33"/>
    </row>
    <row r="95" spans="1:5" ht="15">
      <c r="A95" s="16"/>
      <c r="B95" s="18" t="s">
        <v>36</v>
      </c>
      <c r="C95" s="18" t="s">
        <v>37</v>
      </c>
      <c r="D95" s="34"/>
      <c r="E95" s="34"/>
    </row>
    <row r="97" spans="1:5" ht="38.25">
      <c r="A97" s="14">
        <v>7</v>
      </c>
      <c r="B97" s="27" t="s">
        <v>10</v>
      </c>
      <c r="C97" s="27"/>
      <c r="D97" s="15" t="s">
        <v>11</v>
      </c>
      <c r="E97" s="33"/>
    </row>
    <row r="98" spans="1:5" ht="38.25">
      <c r="A98" s="15" t="str">
        <f>B15</f>
        <v>Keramická magnetická tabule - nástěnná</v>
      </c>
      <c r="B98" s="24"/>
      <c r="C98" s="24"/>
      <c r="D98" s="14" t="s">
        <v>12</v>
      </c>
      <c r="E98" s="33"/>
    </row>
    <row r="99" spans="1:5" ht="15">
      <c r="A99" s="16" t="s">
        <v>13</v>
      </c>
      <c r="B99" s="25">
        <v>1</v>
      </c>
      <c r="C99" s="25"/>
      <c r="D99" s="14" t="s">
        <v>14</v>
      </c>
      <c r="E99" s="33"/>
    </row>
    <row r="100" spans="1:5" ht="38.25">
      <c r="A100" s="17" t="s">
        <v>15</v>
      </c>
      <c r="B100" s="34"/>
      <c r="C100" s="34"/>
      <c r="D100" s="14" t="s">
        <v>16</v>
      </c>
      <c r="E100" s="33"/>
    </row>
    <row r="101" spans="1:5" ht="15">
      <c r="A101" s="26" t="s">
        <v>17</v>
      </c>
      <c r="B101" s="18" t="s">
        <v>38</v>
      </c>
      <c r="C101" s="19" t="s">
        <v>82</v>
      </c>
      <c r="D101" s="34"/>
      <c r="E101" s="34"/>
    </row>
    <row r="102" spans="1:5" ht="51.75">
      <c r="A102" s="26"/>
      <c r="B102" s="18" t="s">
        <v>77</v>
      </c>
      <c r="C102" s="19" t="s">
        <v>87</v>
      </c>
      <c r="D102" s="34"/>
      <c r="E102" s="34"/>
    </row>
    <row r="103" spans="1:5" ht="15">
      <c r="A103" s="26"/>
      <c r="B103" s="18" t="s">
        <v>79</v>
      </c>
      <c r="C103" s="20" t="s">
        <v>86</v>
      </c>
      <c r="D103" s="33"/>
      <c r="E103" s="33"/>
    </row>
    <row r="104" spans="1:5" ht="15">
      <c r="A104" s="16"/>
      <c r="B104" s="18" t="s">
        <v>36</v>
      </c>
      <c r="C104" s="18" t="s">
        <v>37</v>
      </c>
      <c r="D104" s="34"/>
      <c r="E104" s="34"/>
    </row>
    <row r="106" spans="1:5" ht="38.25">
      <c r="A106" s="14">
        <v>8</v>
      </c>
      <c r="B106" s="27" t="s">
        <v>10</v>
      </c>
      <c r="C106" s="27"/>
      <c r="D106" s="15" t="s">
        <v>11</v>
      </c>
      <c r="E106" s="33"/>
    </row>
    <row r="107" spans="1:5" ht="25.5">
      <c r="A107" s="15" t="str">
        <f>B16</f>
        <v>Přenosná video kamera</v>
      </c>
      <c r="B107" s="24"/>
      <c r="C107" s="24"/>
      <c r="D107" s="14" t="s">
        <v>12</v>
      </c>
      <c r="E107" s="33"/>
    </row>
    <row r="108" spans="1:5" ht="15">
      <c r="A108" s="16" t="s">
        <v>13</v>
      </c>
      <c r="B108" s="25">
        <v>1</v>
      </c>
      <c r="C108" s="25"/>
      <c r="D108" s="14" t="s">
        <v>14</v>
      </c>
      <c r="E108" s="33"/>
    </row>
    <row r="109" spans="1:5" ht="38.25">
      <c r="A109" s="17" t="s">
        <v>15</v>
      </c>
      <c r="B109" s="34"/>
      <c r="C109" s="34"/>
      <c r="D109" s="14" t="s">
        <v>16</v>
      </c>
      <c r="E109" s="33"/>
    </row>
    <row r="110" spans="1:5" ht="15">
      <c r="A110" s="26" t="s">
        <v>17</v>
      </c>
      <c r="B110" s="18" t="s">
        <v>38</v>
      </c>
      <c r="C110" s="19" t="s">
        <v>83</v>
      </c>
      <c r="D110" s="34"/>
      <c r="E110" s="34"/>
    </row>
    <row r="111" spans="1:5" ht="141">
      <c r="A111" s="26"/>
      <c r="B111" s="18" t="s">
        <v>77</v>
      </c>
      <c r="C111" s="19" t="s">
        <v>88</v>
      </c>
      <c r="D111" s="34"/>
      <c r="E111" s="34"/>
    </row>
    <row r="112" spans="1:5" ht="15">
      <c r="A112" s="26"/>
      <c r="B112" s="18" t="s">
        <v>79</v>
      </c>
      <c r="C112" s="20"/>
      <c r="D112" s="33"/>
      <c r="E112" s="33"/>
    </row>
    <row r="113" spans="1:5" ht="15">
      <c r="A113" s="16"/>
      <c r="B113" s="18" t="s">
        <v>36</v>
      </c>
      <c r="C113" s="18" t="s">
        <v>37</v>
      </c>
      <c r="D113" s="34"/>
      <c r="E113" s="34"/>
    </row>
    <row r="115" spans="1:5" ht="38.25">
      <c r="A115" s="14">
        <v>9</v>
      </c>
      <c r="B115" s="27" t="s">
        <v>10</v>
      </c>
      <c r="C115" s="27"/>
      <c r="D115" s="15" t="s">
        <v>11</v>
      </c>
      <c r="E115" s="33"/>
    </row>
    <row r="116" spans="1:5" ht="25.5">
      <c r="A116" s="15" t="str">
        <f>B17</f>
        <v>Brašna pro video kameru</v>
      </c>
      <c r="B116" s="24"/>
      <c r="C116" s="24"/>
      <c r="D116" s="14" t="s">
        <v>12</v>
      </c>
      <c r="E116" s="33"/>
    </row>
    <row r="117" spans="1:5" ht="15">
      <c r="A117" s="16" t="s">
        <v>13</v>
      </c>
      <c r="B117" s="25">
        <v>1</v>
      </c>
      <c r="C117" s="25"/>
      <c r="D117" s="14" t="s">
        <v>14</v>
      </c>
      <c r="E117" s="33"/>
    </row>
    <row r="118" spans="1:5" ht="38.25">
      <c r="A118" s="17" t="s">
        <v>15</v>
      </c>
      <c r="B118" s="34"/>
      <c r="C118" s="34"/>
      <c r="D118" s="14" t="s">
        <v>16</v>
      </c>
      <c r="E118" s="33"/>
    </row>
    <row r="119" spans="1:5" ht="15">
      <c r="A119" s="26" t="s">
        <v>17</v>
      </c>
      <c r="B119" s="18" t="s">
        <v>38</v>
      </c>
      <c r="C119" s="19" t="s">
        <v>84</v>
      </c>
      <c r="D119" s="34"/>
      <c r="E119" s="34"/>
    </row>
    <row r="120" spans="1:5" ht="51.75">
      <c r="A120" s="26"/>
      <c r="B120" s="18" t="s">
        <v>77</v>
      </c>
      <c r="C120" s="19" t="s">
        <v>89</v>
      </c>
      <c r="D120" s="34"/>
      <c r="E120" s="34"/>
    </row>
    <row r="121" spans="1:5" ht="15">
      <c r="A121" s="26"/>
      <c r="B121" s="18" t="s">
        <v>79</v>
      </c>
      <c r="C121" s="20"/>
      <c r="D121" s="33"/>
      <c r="E121" s="33"/>
    </row>
    <row r="122" spans="1:5" ht="15">
      <c r="A122" s="16"/>
      <c r="B122" s="18" t="s">
        <v>36</v>
      </c>
      <c r="C122" s="18" t="s">
        <v>37</v>
      </c>
      <c r="D122" s="34"/>
      <c r="E122" s="34"/>
    </row>
    <row r="124" spans="1:5" ht="38.25">
      <c r="A124" s="14">
        <v>10</v>
      </c>
      <c r="B124" s="27" t="s">
        <v>10</v>
      </c>
      <c r="C124" s="27"/>
      <c r="D124" s="15" t="s">
        <v>11</v>
      </c>
      <c r="E124" s="33"/>
    </row>
    <row r="125" spans="1:5" ht="25.5">
      <c r="A125" s="15" t="str">
        <f>B18</f>
        <v>Stativ</v>
      </c>
      <c r="B125" s="24"/>
      <c r="C125" s="24"/>
      <c r="D125" s="14" t="s">
        <v>12</v>
      </c>
      <c r="E125" s="33"/>
    </row>
    <row r="126" spans="1:5" ht="15">
      <c r="A126" s="16" t="s">
        <v>13</v>
      </c>
      <c r="B126" s="25">
        <v>1</v>
      </c>
      <c r="C126" s="25"/>
      <c r="D126" s="14" t="s">
        <v>14</v>
      </c>
      <c r="E126" s="33"/>
    </row>
    <row r="127" spans="1:5" ht="38.25">
      <c r="A127" s="17" t="s">
        <v>15</v>
      </c>
      <c r="B127" s="34"/>
      <c r="C127" s="34"/>
      <c r="D127" s="14" t="s">
        <v>16</v>
      </c>
      <c r="E127" s="33"/>
    </row>
    <row r="128" spans="1:5" ht="15">
      <c r="A128" s="26" t="s">
        <v>17</v>
      </c>
      <c r="B128" s="18" t="s">
        <v>38</v>
      </c>
      <c r="C128" s="19" t="s">
        <v>85</v>
      </c>
      <c r="D128" s="34"/>
      <c r="E128" s="34"/>
    </row>
    <row r="129" spans="1:5" ht="141">
      <c r="A129" s="26"/>
      <c r="B129" s="18" t="s">
        <v>77</v>
      </c>
      <c r="C129" s="19" t="s">
        <v>91</v>
      </c>
      <c r="D129" s="34"/>
      <c r="E129" s="34"/>
    </row>
    <row r="130" spans="1:5" ht="15">
      <c r="A130" s="26"/>
      <c r="B130" s="18" t="s">
        <v>79</v>
      </c>
      <c r="C130" s="20" t="s">
        <v>90</v>
      </c>
      <c r="D130" s="33"/>
      <c r="E130" s="33"/>
    </row>
    <row r="131" spans="1:5" ht="15">
      <c r="A131" s="16"/>
      <c r="B131" s="18" t="s">
        <v>36</v>
      </c>
      <c r="C131" s="18" t="s">
        <v>37</v>
      </c>
      <c r="D131" s="34"/>
      <c r="E131" s="34"/>
    </row>
  </sheetData>
  <mergeCells count="95">
    <mergeCell ref="D95:E95"/>
    <mergeCell ref="B88:C88"/>
    <mergeCell ref="B89:C89"/>
    <mergeCell ref="B90:C90"/>
    <mergeCell ref="B91:C91"/>
    <mergeCell ref="A92:A94"/>
    <mergeCell ref="D82:E82"/>
    <mergeCell ref="D84:E84"/>
    <mergeCell ref="D85:E85"/>
    <mergeCell ref="D86:E86"/>
    <mergeCell ref="D92:E92"/>
    <mergeCell ref="D93:E93"/>
    <mergeCell ref="B73:C73"/>
    <mergeCell ref="A74:A81"/>
    <mergeCell ref="D74:E74"/>
    <mergeCell ref="D79:E79"/>
    <mergeCell ref="D81:E81"/>
    <mergeCell ref="D68:E68"/>
    <mergeCell ref="B70:C70"/>
    <mergeCell ref="B71:C71"/>
    <mergeCell ref="B72:C72"/>
    <mergeCell ref="B62:C62"/>
    <mergeCell ref="B63:C63"/>
    <mergeCell ref="A64:A67"/>
    <mergeCell ref="D64:E64"/>
    <mergeCell ref="D65:E65"/>
    <mergeCell ref="D66:E66"/>
    <mergeCell ref="D57:E57"/>
    <mergeCell ref="D58:E58"/>
    <mergeCell ref="B60:C60"/>
    <mergeCell ref="B61:C61"/>
    <mergeCell ref="B50:C50"/>
    <mergeCell ref="B51:C51"/>
    <mergeCell ref="B52:C52"/>
    <mergeCell ref="A53:A56"/>
    <mergeCell ref="D53:E53"/>
    <mergeCell ref="D54:E54"/>
    <mergeCell ref="D56:E56"/>
    <mergeCell ref="A43:A46"/>
    <mergeCell ref="D43:E43"/>
    <mergeCell ref="D44:E44"/>
    <mergeCell ref="D46:E46"/>
    <mergeCell ref="B49:C49"/>
    <mergeCell ref="D35:E35"/>
    <mergeCell ref="B39:C39"/>
    <mergeCell ref="B40:C40"/>
    <mergeCell ref="B41:C41"/>
    <mergeCell ref="B42:C42"/>
    <mergeCell ref="D30:E30"/>
    <mergeCell ref="D32:E32"/>
    <mergeCell ref="D33:E33"/>
    <mergeCell ref="D34:E34"/>
    <mergeCell ref="B23:C23"/>
    <mergeCell ref="B24:C24"/>
    <mergeCell ref="B25:C25"/>
    <mergeCell ref="A26:A29"/>
    <mergeCell ref="D26:E26"/>
    <mergeCell ref="D27:E27"/>
    <mergeCell ref="D29:E29"/>
    <mergeCell ref="A5:E5"/>
    <mergeCell ref="A6:E6"/>
    <mergeCell ref="A21:E21"/>
    <mergeCell ref="B22:C22"/>
    <mergeCell ref="B97:C97"/>
    <mergeCell ref="B98:C98"/>
    <mergeCell ref="B99:C99"/>
    <mergeCell ref="B100:C100"/>
    <mergeCell ref="A101:A103"/>
    <mergeCell ref="D101:E101"/>
    <mergeCell ref="D102:E102"/>
    <mergeCell ref="D104:E104"/>
    <mergeCell ref="B106:C106"/>
    <mergeCell ref="B107:C107"/>
    <mergeCell ref="B108:C108"/>
    <mergeCell ref="B109:C109"/>
    <mergeCell ref="A110:A112"/>
    <mergeCell ref="D110:E110"/>
    <mergeCell ref="D111:E111"/>
    <mergeCell ref="D113:E113"/>
    <mergeCell ref="B115:C115"/>
    <mergeCell ref="B116:C116"/>
    <mergeCell ref="B117:C117"/>
    <mergeCell ref="B118:C118"/>
    <mergeCell ref="A119:A121"/>
    <mergeCell ref="D119:E119"/>
    <mergeCell ref="D120:E120"/>
    <mergeCell ref="D122:E122"/>
    <mergeCell ref="B124:C124"/>
    <mergeCell ref="D131:E131"/>
    <mergeCell ref="B125:C125"/>
    <mergeCell ref="B126:C126"/>
    <mergeCell ref="B127:C127"/>
    <mergeCell ref="A128:A130"/>
    <mergeCell ref="D128:E128"/>
    <mergeCell ref="D129:E129"/>
  </mergeCells>
  <printOptions/>
  <pageMargins left="0.39375" right="0.39375" top="0.39375" bottom="0.39375" header="0.511805555555555" footer="0.51180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potmesill</cp:lastModifiedBy>
  <cp:lastPrinted>2018-01-25T12:10:59Z</cp:lastPrinted>
  <dcterms:created xsi:type="dcterms:W3CDTF">2014-09-08T09:02:58Z</dcterms:created>
  <dcterms:modified xsi:type="dcterms:W3CDTF">2019-08-22T07:17:34Z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PTO UJEP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