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DrozdovaK</author>
  </authors>
  <commentList>
    <comment ref="D11" authorId="0">
      <text>
        <r>
          <rPr>
            <b/>
            <sz val="9"/>
            <rFont val="Tahoma"/>
            <family val="2"/>
          </rPr>
          <t>DrozdovaK:</t>
        </r>
        <r>
          <rPr>
            <sz val="9"/>
            <rFont val="Tahoma"/>
            <family val="2"/>
          </rPr>
          <t xml:space="preserve">
Zde dopňte.</t>
        </r>
      </text>
    </comment>
    <comment ref="E11" authorId="0">
      <text>
        <r>
          <rPr>
            <b/>
            <sz val="9"/>
            <rFont val="Tahoma"/>
            <family val="2"/>
          </rPr>
          <t>DrozdovaK:</t>
        </r>
        <r>
          <rPr>
            <sz val="9"/>
            <rFont val="Tahoma"/>
            <family val="2"/>
          </rPr>
          <t xml:space="preserve">
Zde doplňte.</t>
        </r>
      </text>
    </comment>
  </commentList>
</comments>
</file>

<file path=xl/sharedStrings.xml><?xml version="1.0" encoding="utf-8"?>
<sst xmlns="http://schemas.openxmlformats.org/spreadsheetml/2006/main" count="85" uniqueCount="58">
  <si>
    <t>Položka</t>
  </si>
  <si>
    <t>Předmět</t>
  </si>
  <si>
    <t>Ks</t>
  </si>
  <si>
    <t>Maximální cena celkem bez DPH, kterou nelze překročit</t>
  </si>
  <si>
    <t>1A</t>
  </si>
  <si>
    <t>Požadavek</t>
  </si>
  <si>
    <t>Nabídková cena celkem bez DPH</t>
  </si>
  <si>
    <t>DPH</t>
  </si>
  <si>
    <t>Nabízený produkt (produktové číslo)</t>
  </si>
  <si>
    <t>Nabídková cena celkem včetně DPH</t>
  </si>
  <si>
    <t>Minimální konfigurace:</t>
  </si>
  <si>
    <t>Počítačová skříň:</t>
  </si>
  <si>
    <t>Procesor:</t>
  </si>
  <si>
    <t>Pevný disk:</t>
  </si>
  <si>
    <t>Grafická karta</t>
  </si>
  <si>
    <t>Příslušenství:</t>
  </si>
  <si>
    <t>Operační systém:</t>
  </si>
  <si>
    <t>Počet kusů:</t>
  </si>
  <si>
    <t>Záruka:</t>
  </si>
  <si>
    <t>min. 2 roky</t>
  </si>
  <si>
    <t>Cena za kus bez DPH</t>
  </si>
  <si>
    <t>Účastník doplní do zelených políček konkrétní zboží a komponenty, které nabízí.</t>
  </si>
  <si>
    <t>Nabídková cena za kus bez DPH (Kč)</t>
  </si>
  <si>
    <t>Operační pamět:</t>
  </si>
  <si>
    <t>Celkem</t>
  </si>
  <si>
    <t>1B</t>
  </si>
  <si>
    <t>Počítač</t>
  </si>
  <si>
    <t>Monitor</t>
  </si>
  <si>
    <t>1C</t>
  </si>
  <si>
    <t>Externí disk</t>
  </si>
  <si>
    <t>Externí harddisk</t>
  </si>
  <si>
    <t>Parametry:</t>
  </si>
  <si>
    <t>min. 4 TB; 2,5''</t>
  </si>
  <si>
    <t>USB 3.0 (3.1)</t>
  </si>
  <si>
    <t>Display:</t>
  </si>
  <si>
    <t>Rozlišení a parametry:</t>
  </si>
  <si>
    <t>Další parametry:</t>
  </si>
  <si>
    <t>Vstupy:</t>
  </si>
  <si>
    <t>HDMI kabel</t>
  </si>
  <si>
    <t>min. 2 roky, tolerance vadných pixelů: 3 vadné pixely jsou důvodem k reklamaci</t>
  </si>
  <si>
    <t>úhlopříčka 24"</t>
  </si>
  <si>
    <t>HDMI, DVI</t>
  </si>
  <si>
    <t>Full HD 1920x1080, IPS, antireflexivní, 16:9, odezva max. 5ms, frekvence 60Hz a vyšší</t>
  </si>
  <si>
    <t>Kontrast: min. 20M:1, hloubka barev: 16,7 mil. a více, pozorovací úhly: 178°/178° a větší, min. 250cd/M2</t>
  </si>
  <si>
    <t>Počítac</t>
  </si>
  <si>
    <t>min. 1TB HDD</t>
  </si>
  <si>
    <t>min. 8 GB DDR4, 2,1GHz a vyšší</t>
  </si>
  <si>
    <t>klávenice a myš</t>
  </si>
  <si>
    <t>midi tower a větší, na předním panelu konektory min. 2x USB, konektor na sluchátka a mikrofon</t>
  </si>
  <si>
    <t>Zdroj:</t>
  </si>
  <si>
    <t xml:space="preserve">min. 450W </t>
  </si>
  <si>
    <t xml:space="preserve">LAN 10/100/1000 (RJ45 konektor), alespoň 6x USB z toho min. 2x 3.0/3.1, DVI (nebo VGA), konektor hdmi, optická mechanika
</t>
  </si>
  <si>
    <t>min. 11630 bodů, single thread 2235 dle www.cpubenchmark.net
Dodavatel uvede celkovou průměrnou hodnotu bodů ze všech měření. Tuto hodnotu zadavatel doporučuje doložit printscreenem ze stránky www.cpubenchmark.net</t>
  </si>
  <si>
    <t>min. 6005 bodů (dle videocardbenchmark.net), min. 4GB</t>
  </si>
  <si>
    <t xml:space="preserve">Příloha č. 1 -  podrobná specifikace položek </t>
  </si>
  <si>
    <r>
      <rPr>
        <b/>
        <sz val="10"/>
        <color indexed="8"/>
        <rFont val="Arial"/>
        <family val="2"/>
      </rPr>
      <t>profesionáln</t>
    </r>
    <r>
      <rPr>
        <sz val="10"/>
        <color indexed="8"/>
        <rFont val="Arial"/>
        <family val="2"/>
      </rPr>
      <t>í 64bitový operační systém, aktuální CZ verze nabízená výrobcem. Kompatibilní se stávajícím počítačovým prostředím univerzity. OS podporovaný výrobcem (formou aktualizací) min. do roku 2025. Licence nesmí být formou upgrade ze starší verze OS.</t>
    </r>
  </si>
  <si>
    <t>OP VVVV - Vývoj nových nano a mikro povlaků na povrchu vybraných kovových materiálů - NANOTECH ITI II.
CZ.02.1.01/0.0/0.0/18_069/0010045</t>
  </si>
  <si>
    <t>FSI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</si>
</sst>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b/>
      <sz val="10"/>
      <name val="Arial"/>
      <family val="2"/>
    </font>
    <font>
      <b/>
      <sz val="10"/>
      <color rgb="FFFF0000"/>
      <name val="Arial"/>
      <family val="2"/>
    </font>
    <font>
      <i/>
      <sz val="10"/>
      <color indexed="8"/>
      <name val="Arial"/>
      <family val="2"/>
    </font>
    <font>
      <b/>
      <sz val="11"/>
      <name val="Arial"/>
      <family val="2"/>
    </font>
    <font>
      <sz val="9"/>
      <name val="Tahoma"/>
      <family val="2"/>
    </font>
    <font>
      <b/>
      <sz val="9"/>
      <name val="Tahoma"/>
      <family val="2"/>
    </font>
    <font>
      <sz val="11"/>
      <color rgb="FFFF0000"/>
      <name val="Calibri"/>
      <family val="2"/>
      <scheme val="minor"/>
    </font>
    <font>
      <sz val="10"/>
      <color rgb="FF000000"/>
      <name val="Arial"/>
      <family val="2"/>
    </font>
    <font>
      <sz val="10"/>
      <color rgb="FF222222"/>
      <name val="Arial"/>
      <family val="2"/>
    </font>
    <font>
      <b/>
      <sz val="8"/>
      <name val="Calibri"/>
      <family val="2"/>
    </font>
  </fonts>
  <fills count="9">
    <fill>
      <patternFill/>
    </fill>
    <fill>
      <patternFill patternType="gray125"/>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indexed="42"/>
        <bgColor indexed="64"/>
      </patternFill>
    </fill>
    <fill>
      <patternFill patternType="solid">
        <fgColor rgb="FF99FF99"/>
        <bgColor indexed="64"/>
      </patternFill>
    </fill>
    <fill>
      <patternFill patternType="solid">
        <fgColor indexed="11"/>
        <bgColor indexed="64"/>
      </patternFill>
    </fill>
  </fills>
  <borders count="38">
    <border>
      <left/>
      <right/>
      <top/>
      <bottom/>
      <diagonal/>
    </border>
    <border>
      <left/>
      <right/>
      <top style="medium"/>
      <bottom/>
    </border>
    <border>
      <left style="thin"/>
      <right style="thin"/>
      <top/>
      <bottom style="thin"/>
    </border>
    <border>
      <left style="thin"/>
      <right/>
      <top/>
      <bottom style="thin"/>
    </border>
    <border>
      <left style="thin"/>
      <right style="thin"/>
      <top style="thin"/>
      <bottom style="thin"/>
    </border>
    <border>
      <left style="medium"/>
      <right style="medium"/>
      <top style="medium"/>
      <bottom style="medium"/>
    </border>
    <border>
      <left style="medium">
        <color indexed="8"/>
      </left>
      <right style="medium">
        <color indexed="8"/>
      </right>
      <top/>
      <bottom style="medium">
        <color indexed="8"/>
      </bottom>
    </border>
    <border>
      <left/>
      <right/>
      <top/>
      <bottom style="medium">
        <color indexed="8"/>
      </bottom>
    </border>
    <border>
      <left style="medium"/>
      <right style="medium"/>
      <top/>
      <bottom/>
    </border>
    <border>
      <left style="medium">
        <color indexed="8"/>
      </left>
      <right style="medium">
        <color indexed="8"/>
      </right>
      <top/>
      <bottom/>
    </border>
    <border>
      <left/>
      <right/>
      <top style="medium"/>
      <bottom style="medium"/>
    </border>
    <border>
      <left style="medium"/>
      <right style="medium"/>
      <top/>
      <bottom style="medium">
        <color indexed="8"/>
      </bottom>
    </border>
    <border>
      <left style="medium">
        <color indexed="8"/>
      </left>
      <right/>
      <top style="medium">
        <color indexed="8"/>
      </top>
      <bottom style="medium">
        <color indexed="8"/>
      </bottom>
    </border>
    <border>
      <left/>
      <right style="medium"/>
      <top style="medium">
        <color indexed="8"/>
      </top>
      <bottom style="medium">
        <color indexed="8"/>
      </bottom>
    </border>
    <border>
      <left/>
      <right style="medium"/>
      <top style="medium"/>
      <bottom style="medium"/>
    </border>
    <border>
      <left/>
      <right style="medium"/>
      <top style="medium"/>
      <bottom/>
    </border>
    <border>
      <left style="medium"/>
      <right style="medium"/>
      <top style="medium"/>
      <bottom/>
    </border>
    <border>
      <left/>
      <right style="medium"/>
      <top/>
      <bottom/>
    </border>
    <border>
      <left/>
      <right/>
      <top style="medium">
        <color indexed="8"/>
      </top>
      <bottom/>
    </border>
    <border>
      <left style="medium">
        <color indexed="8"/>
      </left>
      <right/>
      <top style="medium">
        <color indexed="8"/>
      </top>
      <bottom/>
    </border>
    <border>
      <left style="thin"/>
      <right style="medium">
        <color indexed="8"/>
      </right>
      <top/>
      <bottom style="medium">
        <color indexed="8"/>
      </bottom>
    </border>
    <border>
      <left/>
      <right/>
      <top style="medium">
        <color indexed="8"/>
      </top>
      <bottom style="medium">
        <color indexed="8"/>
      </bottom>
    </border>
    <border>
      <left style="thin"/>
      <right style="medium">
        <color indexed="8"/>
      </right>
      <top style="medium">
        <color indexed="8"/>
      </top>
      <bottom style="medium">
        <color indexed="8"/>
      </bottom>
    </border>
    <border>
      <left style="medium">
        <color indexed="8"/>
      </left>
      <right/>
      <top/>
      <bottom style="medium">
        <color indexed="8"/>
      </bottom>
    </border>
    <border>
      <left/>
      <right style="medium"/>
      <top/>
      <bottom style="medium">
        <color indexed="8"/>
      </bottom>
    </border>
    <border>
      <left style="medium"/>
      <right/>
      <top style="medium"/>
      <bottom style="medium"/>
    </border>
    <border>
      <left style="medium"/>
      <right style="medium"/>
      <top/>
      <bottom style="medium"/>
    </border>
    <border>
      <left style="thin"/>
      <right/>
      <top style="thin"/>
      <bottom style="thin"/>
    </border>
    <border>
      <left/>
      <right/>
      <top style="thin"/>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style="medium"/>
      <top style="medium">
        <color indexed="8"/>
      </top>
      <bottom/>
    </border>
    <border>
      <left style="thin"/>
      <right style="medium"/>
      <top style="medium">
        <color indexed="8"/>
      </top>
      <bottom/>
    </border>
    <border>
      <left style="thin"/>
      <right style="medium"/>
      <top/>
      <bottom/>
    </border>
    <border>
      <left style="thin"/>
      <right style="medium"/>
      <top/>
      <bottom style="medium"/>
    </border>
    <border>
      <left/>
      <right style="thin"/>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7">
    <xf numFmtId="0" fontId="0" fillId="0" borderId="0" xfId="0"/>
    <xf numFmtId="0" fontId="2" fillId="0" borderId="1" xfId="0" applyFont="1" applyBorder="1" applyAlignment="1">
      <alignment horizontal="left"/>
    </xf>
    <xf numFmtId="0" fontId="4" fillId="0" borderId="1"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xf>
    <xf numFmtId="4" fontId="2" fillId="0" borderId="4" xfId="0" applyNumberFormat="1" applyFont="1" applyBorder="1" applyAlignment="1">
      <alignment/>
    </xf>
    <xf numFmtId="0" fontId="2" fillId="2" borderId="5" xfId="0" applyFont="1" applyFill="1" applyBorder="1" applyAlignment="1">
      <alignment horizontal="left" vertical="top" wrapText="1"/>
    </xf>
    <xf numFmtId="0" fontId="4" fillId="2" borderId="6" xfId="0" applyFont="1" applyFill="1" applyBorder="1" applyAlignment="1">
      <alignment vertical="top" wrapText="1"/>
    </xf>
    <xf numFmtId="0" fontId="4" fillId="2" borderId="7" xfId="0" applyFont="1" applyFill="1" applyBorder="1" applyAlignment="1">
      <alignment vertical="top" wrapText="1"/>
    </xf>
    <xf numFmtId="0" fontId="2" fillId="2" borderId="6" xfId="0" applyFont="1" applyFill="1" applyBorder="1" applyAlignment="1">
      <alignment vertical="top" wrapText="1"/>
    </xf>
    <xf numFmtId="0" fontId="2" fillId="2" borderId="8" xfId="0" applyFont="1" applyFill="1" applyBorder="1" applyAlignment="1">
      <alignment vertical="top" wrapText="1"/>
    </xf>
    <xf numFmtId="0" fontId="2" fillId="3" borderId="6" xfId="0" applyFont="1" applyFill="1" applyBorder="1" applyAlignment="1">
      <alignment vertical="top" wrapText="1"/>
    </xf>
    <xf numFmtId="0" fontId="6" fillId="2" borderId="9" xfId="0" applyFont="1" applyFill="1" applyBorder="1" applyAlignment="1">
      <alignment vertical="top" wrapText="1"/>
    </xf>
    <xf numFmtId="0" fontId="4" fillId="2" borderId="10" xfId="0" applyFont="1" applyFill="1" applyBorder="1" applyAlignment="1">
      <alignment vertical="top" wrapText="1"/>
    </xf>
    <xf numFmtId="0" fontId="4" fillId="2" borderId="0" xfId="0" applyFont="1" applyFill="1" applyBorder="1" applyAlignment="1">
      <alignment vertical="top" wrapText="1"/>
    </xf>
    <xf numFmtId="0" fontId="11" fillId="0" borderId="0" xfId="0" applyFont="1"/>
    <xf numFmtId="0" fontId="2" fillId="0" borderId="0" xfId="0" applyFont="1" applyBorder="1" applyAlignment="1">
      <alignment horizontal="center"/>
    </xf>
    <xf numFmtId="4" fontId="2" fillId="0" borderId="0" xfId="0" applyNumberFormat="1" applyFont="1" applyBorder="1" applyAlignment="1">
      <alignment/>
    </xf>
    <xf numFmtId="4" fontId="4" fillId="0" borderId="0" xfId="0" applyNumberFormat="1" applyFont="1" applyBorder="1" applyAlignment="1">
      <alignment horizontal="right"/>
    </xf>
    <xf numFmtId="0" fontId="4" fillId="4" borderId="11" xfId="0" applyFont="1" applyFill="1" applyBorder="1" applyAlignment="1">
      <alignment vertical="top" wrapText="1"/>
    </xf>
    <xf numFmtId="0" fontId="4" fillId="4" borderId="5" xfId="0" applyFont="1" applyFill="1" applyBorder="1" applyAlignment="1">
      <alignment vertical="top" wrapText="1"/>
    </xf>
    <xf numFmtId="0" fontId="4" fillId="4" borderId="8" xfId="0" applyFont="1" applyFill="1" applyBorder="1" applyAlignment="1">
      <alignment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1" fillId="4" borderId="5" xfId="0" applyFont="1" applyFill="1" applyBorder="1" applyAlignment="1">
      <alignment wrapText="1"/>
    </xf>
    <xf numFmtId="0" fontId="12" fillId="4" borderId="5" xfId="0" applyFont="1" applyFill="1" applyBorder="1" applyAlignment="1">
      <alignment vertical="top" wrapText="1"/>
    </xf>
    <xf numFmtId="0" fontId="13" fillId="4" borderId="14" xfId="0" applyFont="1" applyFill="1" applyBorder="1" applyAlignment="1">
      <alignment wrapText="1"/>
    </xf>
    <xf numFmtId="0" fontId="13" fillId="4" borderId="15" xfId="0" applyFont="1" applyFill="1" applyBorder="1" applyAlignment="1">
      <alignment wrapText="1"/>
    </xf>
    <xf numFmtId="0" fontId="12" fillId="4" borderId="16" xfId="0" applyFont="1" applyFill="1" applyBorder="1" applyAlignment="1">
      <alignment vertical="top" wrapText="1"/>
    </xf>
    <xf numFmtId="0" fontId="13" fillId="4" borderId="17" xfId="0" applyFont="1" applyFill="1" applyBorder="1" applyAlignment="1">
      <alignment wrapText="1"/>
    </xf>
    <xf numFmtId="0" fontId="6" fillId="2" borderId="6" xfId="0" applyFont="1" applyFill="1" applyBorder="1" applyAlignment="1">
      <alignment vertical="top" wrapText="1"/>
    </xf>
    <xf numFmtId="0" fontId="4" fillId="2" borderId="18" xfId="0" applyFont="1" applyFill="1" applyBorder="1" applyAlignment="1">
      <alignment horizontal="left" vertical="top" wrapText="1"/>
    </xf>
    <xf numFmtId="0" fontId="4" fillId="2" borderId="19" xfId="0" applyFont="1" applyFill="1" applyBorder="1" applyAlignment="1">
      <alignment horizontal="left" vertical="top" wrapText="1"/>
    </xf>
    <xf numFmtId="0" fontId="4" fillId="2" borderId="20" xfId="0" applyFont="1" applyFill="1" applyBorder="1" applyAlignment="1">
      <alignment vertical="top" wrapText="1"/>
    </xf>
    <xf numFmtId="0" fontId="2" fillId="3" borderId="20" xfId="0" applyFont="1" applyFill="1" applyBorder="1" applyAlignment="1">
      <alignment vertical="top" wrapText="1"/>
    </xf>
    <xf numFmtId="0" fontId="2" fillId="2" borderId="21" xfId="0" applyFont="1" applyFill="1" applyBorder="1" applyAlignment="1">
      <alignment vertical="top" wrapText="1"/>
    </xf>
    <xf numFmtId="0" fontId="2" fillId="2" borderId="12" xfId="0" applyFont="1" applyFill="1" applyBorder="1" applyAlignment="1">
      <alignment vertical="top" wrapText="1"/>
    </xf>
    <xf numFmtId="0" fontId="2" fillId="2" borderId="22" xfId="0" applyFont="1" applyFill="1" applyBorder="1" applyAlignment="1">
      <alignment horizontal="left" vertical="center" wrapText="1"/>
    </xf>
    <xf numFmtId="0" fontId="2" fillId="3" borderId="5" xfId="0" applyFont="1" applyFill="1" applyBorder="1" applyAlignment="1">
      <alignment horizontal="center" wrapText="1"/>
    </xf>
    <xf numFmtId="0" fontId="2" fillId="5" borderId="8" xfId="0" applyFont="1" applyFill="1" applyBorder="1" applyAlignment="1">
      <alignment vertical="top" wrapText="1"/>
    </xf>
    <xf numFmtId="0" fontId="2" fillId="5" borderId="5" xfId="0" applyFont="1" applyFill="1" applyBorder="1" applyAlignment="1">
      <alignment vertical="top" wrapText="1"/>
    </xf>
    <xf numFmtId="0" fontId="2" fillId="2" borderId="23" xfId="0" applyFont="1" applyFill="1" applyBorder="1" applyAlignment="1">
      <alignment vertical="top" wrapText="1"/>
    </xf>
    <xf numFmtId="0" fontId="2" fillId="2" borderId="24" xfId="0" applyFont="1" applyFill="1" applyBorder="1" applyAlignment="1">
      <alignment vertical="top" wrapText="1"/>
    </xf>
    <xf numFmtId="0" fontId="4" fillId="6" borderId="25" xfId="0" applyFont="1" applyFill="1" applyBorder="1" applyAlignment="1">
      <alignment horizontal="center" vertical="top" wrapText="1"/>
    </xf>
    <xf numFmtId="0" fontId="4" fillId="6" borderId="14" xfId="0" applyFont="1" applyFill="1" applyBorder="1" applyAlignment="1">
      <alignment horizontal="center" vertical="top" wrapText="1"/>
    </xf>
    <xf numFmtId="0" fontId="2" fillId="6" borderId="25" xfId="0" applyFont="1" applyFill="1" applyBorder="1" applyAlignment="1">
      <alignment horizontal="center" vertical="top" wrapText="1"/>
    </xf>
    <xf numFmtId="0" fontId="2" fillId="2" borderId="12" xfId="0" applyFont="1" applyFill="1" applyBorder="1" applyAlignment="1">
      <alignment horizontal="left" vertical="top" wrapText="1"/>
    </xf>
    <xf numFmtId="0" fontId="2" fillId="2" borderId="13" xfId="0" applyFont="1" applyFill="1" applyBorder="1" applyAlignment="1">
      <alignment horizontal="left" vertical="top" wrapText="1"/>
    </xf>
    <xf numFmtId="0" fontId="4" fillId="2" borderId="12" xfId="0" applyFont="1" applyFill="1" applyBorder="1" applyAlignment="1">
      <alignment horizontal="left" vertical="top" wrapText="1"/>
    </xf>
    <xf numFmtId="0" fontId="4" fillId="2" borderId="13" xfId="0" applyFont="1" applyFill="1" applyBorder="1" applyAlignment="1">
      <alignment horizontal="left" vertical="top" wrapText="1"/>
    </xf>
    <xf numFmtId="3" fontId="4" fillId="7" borderId="12" xfId="0" applyNumberFormat="1" applyFont="1" applyFill="1" applyBorder="1" applyAlignment="1">
      <alignment horizontal="left" vertical="top" wrapText="1"/>
    </xf>
    <xf numFmtId="3" fontId="4" fillId="7" borderId="13" xfId="0" applyNumberFormat="1" applyFont="1" applyFill="1" applyBorder="1" applyAlignment="1">
      <alignment horizontal="left" vertical="top" wrapText="1"/>
    </xf>
    <xf numFmtId="0" fontId="7" fillId="6" borderId="25" xfId="0" applyFont="1" applyFill="1" applyBorder="1" applyAlignment="1">
      <alignment horizontal="center" vertical="top" wrapText="1"/>
    </xf>
    <xf numFmtId="0" fontId="7" fillId="6" borderId="14" xfId="0" applyFont="1" applyFill="1" applyBorder="1" applyAlignment="1">
      <alignment horizontal="center" vertical="top" wrapText="1"/>
    </xf>
    <xf numFmtId="0" fontId="4" fillId="2" borderId="16"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26" xfId="0" applyFont="1" applyFill="1" applyBorder="1" applyAlignment="1">
      <alignment horizontal="left" vertical="top" wrapText="1"/>
    </xf>
    <xf numFmtId="0" fontId="8" fillId="5" borderId="25"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2" fillId="3" borderId="27" xfId="0" applyFont="1"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 fillId="8" borderId="30" xfId="0" applyFont="1" applyFill="1" applyBorder="1" applyAlignment="1">
      <alignment horizontal="center"/>
    </xf>
    <xf numFmtId="0" fontId="2" fillId="8" borderId="31" xfId="0" applyFont="1" applyFill="1" applyBorder="1" applyAlignment="1">
      <alignment horizontal="center"/>
    </xf>
    <xf numFmtId="0" fontId="2" fillId="8" borderId="32" xfId="0" applyFont="1" applyFill="1" applyBorder="1" applyAlignment="1">
      <alignment horizontal="center"/>
    </xf>
    <xf numFmtId="0" fontId="2" fillId="3" borderId="25" xfId="0" applyFont="1" applyFill="1" applyBorder="1" applyAlignment="1">
      <alignment horizontal="center"/>
    </xf>
    <xf numFmtId="0" fontId="2" fillId="3" borderId="10" xfId="0" applyFont="1" applyFill="1" applyBorder="1" applyAlignment="1">
      <alignment horizontal="center"/>
    </xf>
    <xf numFmtId="0" fontId="2" fillId="3" borderId="14" xfId="0" applyFont="1" applyFill="1" applyBorder="1" applyAlignment="1">
      <alignment horizontal="center"/>
    </xf>
    <xf numFmtId="3" fontId="4" fillId="7" borderId="19" xfId="0" applyNumberFormat="1" applyFont="1" applyFill="1" applyBorder="1" applyAlignment="1">
      <alignment horizontal="left" vertical="top" wrapText="1"/>
    </xf>
    <xf numFmtId="3" fontId="4" fillId="7" borderId="33" xfId="0" applyNumberFormat="1" applyFont="1" applyFill="1" applyBorder="1" applyAlignment="1">
      <alignment horizontal="left" vertical="top" wrapText="1"/>
    </xf>
    <xf numFmtId="0" fontId="4" fillId="2" borderId="34" xfId="0" applyFont="1" applyFill="1" applyBorder="1" applyAlignment="1">
      <alignment horizontal="left" vertical="top" wrapText="1"/>
    </xf>
    <xf numFmtId="0" fontId="4" fillId="2" borderId="35" xfId="0" applyFont="1" applyFill="1" applyBorder="1" applyAlignment="1">
      <alignment horizontal="left" vertical="top" wrapText="1"/>
    </xf>
    <xf numFmtId="0" fontId="4" fillId="2" borderId="36" xfId="0" applyFont="1" applyFill="1" applyBorder="1" applyAlignment="1">
      <alignment horizontal="left" vertical="top" wrapText="1"/>
    </xf>
    <xf numFmtId="0" fontId="4" fillId="6" borderId="37" xfId="0"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1457325</xdr:colOff>
      <xdr:row>0</xdr:row>
      <xdr:rowOff>38100</xdr:rowOff>
    </xdr:from>
    <xdr:to>
      <xdr:col>4</xdr:col>
      <xdr:colOff>1057275</xdr:colOff>
      <xdr:row>6</xdr:row>
      <xdr:rowOff>142875</xdr:rowOff>
    </xdr:to>
    <xdr:pic>
      <xdr:nvPicPr>
        <xdr:cNvPr id="3" name="Obrázek 2"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477125" y="38100"/>
          <a:ext cx="14954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54</xdr:row>
      <xdr:rowOff>0</xdr:rowOff>
    </xdr:from>
    <xdr:to>
      <xdr:col>2</xdr:col>
      <xdr:colOff>1028700</xdr:colOff>
      <xdr:row>59</xdr:row>
      <xdr:rowOff>57150</xdr:rowOff>
    </xdr:to>
    <xdr:pic>
      <xdr:nvPicPr>
        <xdr:cNvPr id="4" name="Obrázek 10" descr="logolink OP VVV barva"/>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17106900"/>
          <a:ext cx="50292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7:F53"/>
  <sheetViews>
    <sheetView tabSelected="1" zoomScale="90" zoomScaleNormal="90" workbookViewId="0" topLeftCell="A37">
      <selection activeCell="D44" sqref="D44:E44"/>
    </sheetView>
  </sheetViews>
  <sheetFormatPr defaultColWidth="9.140625" defaultRowHeight="15"/>
  <cols>
    <col min="1" max="1" width="26.140625" style="0" bestFit="1" customWidth="1"/>
    <col min="2" max="2" width="33.8515625" style="0" bestFit="1" customWidth="1"/>
    <col min="3" max="3" width="30.28125" style="0" customWidth="1"/>
    <col min="4" max="4" width="28.421875" style="0" customWidth="1"/>
    <col min="5" max="5" width="17.00390625" style="0" customWidth="1"/>
  </cols>
  <sheetData>
    <row r="7" spans="1:5" ht="15">
      <c r="A7" s="60" t="s">
        <v>54</v>
      </c>
      <c r="B7" s="60"/>
      <c r="C7" s="60"/>
      <c r="D7" s="60"/>
      <c r="E7" s="60"/>
    </row>
    <row r="8" spans="1:5" ht="15">
      <c r="A8" s="60" t="s">
        <v>56</v>
      </c>
      <c r="B8" s="60"/>
      <c r="C8" s="60"/>
      <c r="D8" s="60"/>
      <c r="E8" s="60"/>
    </row>
    <row r="9" spans="1:5" ht="15.75" thickBot="1">
      <c r="A9" s="61"/>
      <c r="B9" s="61"/>
      <c r="C9" s="61"/>
      <c r="D9" s="61"/>
      <c r="E9" s="61"/>
    </row>
    <row r="10" spans="1:5" ht="15.75" thickBot="1">
      <c r="A10" s="1"/>
      <c r="B10" s="1"/>
      <c r="C10" s="2"/>
      <c r="D10" s="2"/>
      <c r="E10" s="2"/>
    </row>
    <row r="11" spans="1:5" ht="52.5" thickBot="1">
      <c r="A11" s="3" t="s">
        <v>0</v>
      </c>
      <c r="B11" s="3" t="s">
        <v>1</v>
      </c>
      <c r="C11" s="3" t="s">
        <v>2</v>
      </c>
      <c r="D11" s="4" t="s">
        <v>20</v>
      </c>
      <c r="E11" s="39" t="s">
        <v>3</v>
      </c>
    </row>
    <row r="12" spans="1:5" ht="15">
      <c r="A12" s="62" t="s">
        <v>57</v>
      </c>
      <c r="B12" s="63"/>
      <c r="C12" s="63"/>
      <c r="D12" s="63"/>
      <c r="E12" s="64"/>
    </row>
    <row r="13" spans="1:5" ht="15.75" customHeight="1">
      <c r="A13" s="5" t="s">
        <v>4</v>
      </c>
      <c r="B13" s="5" t="s">
        <v>26</v>
      </c>
      <c r="C13" s="5">
        <v>3</v>
      </c>
      <c r="D13" s="6">
        <v>16129.47</v>
      </c>
      <c r="E13" s="6">
        <f>C13*D13</f>
        <v>48388.409999999996</v>
      </c>
    </row>
    <row r="14" spans="1:5" ht="15.75" customHeight="1">
      <c r="A14" s="5" t="s">
        <v>25</v>
      </c>
      <c r="B14" s="5" t="s">
        <v>27</v>
      </c>
      <c r="C14" s="5">
        <v>3</v>
      </c>
      <c r="D14" s="6">
        <v>3305.79</v>
      </c>
      <c r="E14" s="6">
        <f>C14*D14</f>
        <v>9917.369999999999</v>
      </c>
    </row>
    <row r="15" spans="1:5" ht="15.75" customHeight="1">
      <c r="A15" s="5" t="s">
        <v>28</v>
      </c>
      <c r="B15" s="5" t="s">
        <v>29</v>
      </c>
      <c r="C15" s="5">
        <v>3</v>
      </c>
      <c r="D15" s="6">
        <v>2754.82</v>
      </c>
      <c r="E15" s="6">
        <f>C15*D15</f>
        <v>8264.460000000001</v>
      </c>
    </row>
    <row r="16" spans="1:5" ht="15">
      <c r="A16" s="17"/>
      <c r="B16" s="17"/>
      <c r="C16" s="17"/>
      <c r="D16" s="19" t="s">
        <v>24</v>
      </c>
      <c r="E16" s="18">
        <f>SUM(E13:E15)</f>
        <v>66570.24</v>
      </c>
    </row>
    <row r="17" ht="15.75" thickBot="1"/>
    <row r="18" spans="1:5" ht="15.75" thickBot="1">
      <c r="A18" s="65" t="s">
        <v>21</v>
      </c>
      <c r="B18" s="66"/>
      <c r="C18" s="66"/>
      <c r="D18" s="66"/>
      <c r="E18" s="67"/>
    </row>
    <row r="19" spans="1:5" ht="15.75" thickBot="1">
      <c r="A19" s="68" t="s">
        <v>57</v>
      </c>
      <c r="B19" s="69"/>
      <c r="C19" s="69"/>
      <c r="D19" s="69"/>
      <c r="E19" s="70"/>
    </row>
    <row r="20" spans="1:5" ht="26.25" thickBot="1">
      <c r="A20" s="10" t="s">
        <v>4</v>
      </c>
      <c r="B20" s="42" t="s">
        <v>5</v>
      </c>
      <c r="C20" s="43"/>
      <c r="D20" s="11" t="s">
        <v>22</v>
      </c>
      <c r="E20" s="40"/>
    </row>
    <row r="21" spans="1:5" ht="26.25" thickBot="1">
      <c r="A21" s="12" t="s">
        <v>44</v>
      </c>
      <c r="B21" s="47"/>
      <c r="C21" s="48"/>
      <c r="D21" s="7" t="s">
        <v>6</v>
      </c>
      <c r="E21" s="41"/>
    </row>
    <row r="22" spans="1:5" ht="15.75" thickBot="1">
      <c r="A22" s="8" t="s">
        <v>17</v>
      </c>
      <c r="B22" s="49">
        <v>3</v>
      </c>
      <c r="C22" s="50"/>
      <c r="D22" s="7" t="s">
        <v>7</v>
      </c>
      <c r="E22" s="41"/>
    </row>
    <row r="23" spans="1:5" ht="26.25" thickBot="1">
      <c r="A23" s="13" t="s">
        <v>8</v>
      </c>
      <c r="B23" s="51"/>
      <c r="C23" s="52"/>
      <c r="D23" s="7" t="s">
        <v>9</v>
      </c>
      <c r="E23" s="41"/>
    </row>
    <row r="24" spans="1:5" ht="39" thickBot="1">
      <c r="A24" s="55" t="s">
        <v>10</v>
      </c>
      <c r="B24" s="9" t="s">
        <v>11</v>
      </c>
      <c r="C24" s="20" t="s">
        <v>48</v>
      </c>
      <c r="D24" s="53"/>
      <c r="E24" s="54"/>
    </row>
    <row r="25" spans="1:5" ht="15.75" thickBot="1">
      <c r="A25" s="56"/>
      <c r="B25" s="9" t="s">
        <v>49</v>
      </c>
      <c r="C25" s="20" t="s">
        <v>50</v>
      </c>
      <c r="D25" s="44"/>
      <c r="E25" s="45"/>
    </row>
    <row r="26" spans="1:6" ht="103.5" customHeight="1" thickBot="1">
      <c r="A26" s="56"/>
      <c r="B26" s="9" t="s">
        <v>12</v>
      </c>
      <c r="C26" s="20" t="s">
        <v>52</v>
      </c>
      <c r="D26" s="44"/>
      <c r="E26" s="45"/>
      <c r="F26" s="16"/>
    </row>
    <row r="27" spans="1:5" ht="15.75" thickBot="1">
      <c r="A27" s="56"/>
      <c r="B27" s="9" t="s">
        <v>23</v>
      </c>
      <c r="C27" s="20" t="s">
        <v>46</v>
      </c>
      <c r="D27" s="44"/>
      <c r="E27" s="45"/>
    </row>
    <row r="28" spans="1:5" ht="15.75" thickBot="1">
      <c r="A28" s="56"/>
      <c r="B28" s="9" t="s">
        <v>13</v>
      </c>
      <c r="C28" s="20" t="s">
        <v>45</v>
      </c>
      <c r="D28" s="44"/>
      <c r="E28" s="45"/>
    </row>
    <row r="29" spans="1:5" ht="39" thickBot="1">
      <c r="A29" s="56"/>
      <c r="B29" s="9" t="s">
        <v>14</v>
      </c>
      <c r="C29" s="20" t="s">
        <v>53</v>
      </c>
      <c r="D29" s="44"/>
      <c r="E29" s="45"/>
    </row>
    <row r="30" spans="1:5" ht="115.5" thickBot="1">
      <c r="A30" s="56"/>
      <c r="B30" s="9" t="s">
        <v>16</v>
      </c>
      <c r="C30" s="20" t="s">
        <v>55</v>
      </c>
      <c r="D30" s="44"/>
      <c r="E30" s="45"/>
    </row>
    <row r="31" spans="1:5" ht="68.25" customHeight="1" thickBot="1">
      <c r="A31" s="56"/>
      <c r="B31" s="9" t="s">
        <v>15</v>
      </c>
      <c r="C31" s="20" t="s">
        <v>51</v>
      </c>
      <c r="D31" s="46"/>
      <c r="E31" s="45"/>
    </row>
    <row r="32" spans="1:5" ht="15.75" thickBot="1">
      <c r="A32" s="56"/>
      <c r="B32" s="15" t="s">
        <v>15</v>
      </c>
      <c r="C32" s="22" t="s">
        <v>47</v>
      </c>
      <c r="D32" s="44"/>
      <c r="E32" s="45"/>
    </row>
    <row r="33" spans="1:5" ht="15.75" thickBot="1">
      <c r="A33" s="57"/>
      <c r="B33" s="14" t="s">
        <v>18</v>
      </c>
      <c r="C33" s="21" t="s">
        <v>19</v>
      </c>
      <c r="D33" s="58"/>
      <c r="E33" s="59"/>
    </row>
    <row r="34" ht="15.75" thickBot="1"/>
    <row r="35" spans="1:5" ht="26.25" thickBot="1">
      <c r="A35" s="38" t="s">
        <v>25</v>
      </c>
      <c r="B35" s="37" t="s">
        <v>5</v>
      </c>
      <c r="C35" s="36"/>
      <c r="D35" s="11" t="s">
        <v>22</v>
      </c>
      <c r="E35" s="40"/>
    </row>
    <row r="36" spans="1:5" ht="26.25" thickBot="1">
      <c r="A36" s="35" t="s">
        <v>27</v>
      </c>
      <c r="B36" s="23"/>
      <c r="C36" s="24"/>
      <c r="D36" s="7" t="s">
        <v>6</v>
      </c>
      <c r="E36" s="41"/>
    </row>
    <row r="37" spans="1:5" ht="15.75" thickBot="1">
      <c r="A37" s="34" t="s">
        <v>17</v>
      </c>
      <c r="B37" s="33">
        <v>3</v>
      </c>
      <c r="C37" s="32"/>
      <c r="D37" s="7" t="s">
        <v>7</v>
      </c>
      <c r="E37" s="41"/>
    </row>
    <row r="38" spans="1:5" ht="26.25" thickBot="1">
      <c r="A38" s="31" t="s">
        <v>8</v>
      </c>
      <c r="B38" s="71"/>
      <c r="C38" s="72"/>
      <c r="D38" s="7" t="s">
        <v>9</v>
      </c>
      <c r="E38" s="41"/>
    </row>
    <row r="39" spans="1:5" ht="15.75" thickBot="1">
      <c r="A39" s="73" t="s">
        <v>10</v>
      </c>
      <c r="B39" s="29" t="s">
        <v>34</v>
      </c>
      <c r="C39" s="27" t="s">
        <v>40</v>
      </c>
      <c r="D39" s="44"/>
      <c r="E39" s="76"/>
    </row>
    <row r="40" spans="1:5" ht="39.75" thickBot="1">
      <c r="A40" s="74"/>
      <c r="B40" s="26" t="s">
        <v>35</v>
      </c>
      <c r="C40" s="30" t="s">
        <v>42</v>
      </c>
      <c r="D40" s="44"/>
      <c r="E40" s="45"/>
    </row>
    <row r="41" spans="1:5" ht="55.5" customHeight="1" thickBot="1">
      <c r="A41" s="74"/>
      <c r="B41" s="29" t="s">
        <v>36</v>
      </c>
      <c r="C41" s="28" t="s">
        <v>43</v>
      </c>
      <c r="D41" s="44"/>
      <c r="E41" s="45"/>
    </row>
    <row r="42" spans="1:5" ht="15.75" thickBot="1">
      <c r="A42" s="74"/>
      <c r="B42" s="26" t="s">
        <v>37</v>
      </c>
      <c r="C42" s="27" t="s">
        <v>41</v>
      </c>
      <c r="D42" s="44"/>
      <c r="E42" s="45"/>
    </row>
    <row r="43" spans="1:5" ht="15.75" thickBot="1">
      <c r="A43" s="74"/>
      <c r="B43" s="26" t="s">
        <v>15</v>
      </c>
      <c r="C43" s="25" t="s">
        <v>38</v>
      </c>
      <c r="D43" s="44"/>
      <c r="E43" s="45"/>
    </row>
    <row r="44" spans="1:5" ht="39" thickBot="1">
      <c r="A44" s="75"/>
      <c r="B44" s="21" t="s">
        <v>18</v>
      </c>
      <c r="C44" s="21" t="s">
        <v>39</v>
      </c>
      <c r="D44" s="44"/>
      <c r="E44" s="76"/>
    </row>
    <row r="45" ht="15.75" thickBot="1"/>
    <row r="46" spans="1:5" ht="15.75" thickBot="1">
      <c r="A46" s="68"/>
      <c r="B46" s="69"/>
      <c r="C46" s="69"/>
      <c r="D46" s="69"/>
      <c r="E46" s="70"/>
    </row>
    <row r="47" spans="1:5" ht="26.25" thickBot="1">
      <c r="A47" s="10" t="s">
        <v>28</v>
      </c>
      <c r="B47" s="42" t="s">
        <v>5</v>
      </c>
      <c r="C47" s="43"/>
      <c r="D47" s="11" t="s">
        <v>22</v>
      </c>
      <c r="E47" s="40"/>
    </row>
    <row r="48" spans="1:5" ht="26.25" thickBot="1">
      <c r="A48" s="12" t="s">
        <v>30</v>
      </c>
      <c r="B48" s="47"/>
      <c r="C48" s="48"/>
      <c r="D48" s="7" t="s">
        <v>6</v>
      </c>
      <c r="E48" s="41"/>
    </row>
    <row r="49" spans="1:5" ht="15.75" thickBot="1">
      <c r="A49" s="8" t="s">
        <v>17</v>
      </c>
      <c r="B49" s="49">
        <v>3</v>
      </c>
      <c r="C49" s="50"/>
      <c r="D49" s="7" t="s">
        <v>7</v>
      </c>
      <c r="E49" s="41"/>
    </row>
    <row r="50" spans="1:5" ht="26.25" thickBot="1">
      <c r="A50" s="13" t="s">
        <v>8</v>
      </c>
      <c r="B50" s="51"/>
      <c r="C50" s="52"/>
      <c r="D50" s="7" t="s">
        <v>9</v>
      </c>
      <c r="E50" s="41"/>
    </row>
    <row r="51" spans="1:5" ht="15.75" thickBot="1">
      <c r="A51" s="55" t="s">
        <v>10</v>
      </c>
      <c r="B51" s="9" t="s">
        <v>13</v>
      </c>
      <c r="C51" s="20" t="s">
        <v>32</v>
      </c>
      <c r="D51" s="53"/>
      <c r="E51" s="54"/>
    </row>
    <row r="52" spans="1:5" ht="15.75" thickBot="1">
      <c r="A52" s="56"/>
      <c r="B52" s="9" t="s">
        <v>31</v>
      </c>
      <c r="C52" s="20" t="s">
        <v>33</v>
      </c>
      <c r="D52" s="44"/>
      <c r="E52" s="45"/>
    </row>
    <row r="53" spans="1:5" ht="15.75" thickBot="1">
      <c r="A53" s="57"/>
      <c r="B53" s="14" t="s">
        <v>18</v>
      </c>
      <c r="C53" s="21" t="s">
        <v>19</v>
      </c>
      <c r="D53" s="58"/>
      <c r="E53" s="59"/>
    </row>
  </sheetData>
  <mergeCells count="38">
    <mergeCell ref="D43:E43"/>
    <mergeCell ref="B38:C38"/>
    <mergeCell ref="A39:A44"/>
    <mergeCell ref="D44:E44"/>
    <mergeCell ref="A51:A53"/>
    <mergeCell ref="D51:E51"/>
    <mergeCell ref="D52:E52"/>
    <mergeCell ref="D53:E53"/>
    <mergeCell ref="A46:E46"/>
    <mergeCell ref="B47:C47"/>
    <mergeCell ref="B48:C48"/>
    <mergeCell ref="B49:C49"/>
    <mergeCell ref="B50:C50"/>
    <mergeCell ref="D39:E39"/>
    <mergeCell ref="D40:E40"/>
    <mergeCell ref="D41:E41"/>
    <mergeCell ref="D42:E42"/>
    <mergeCell ref="A24:A33"/>
    <mergeCell ref="D30:E30"/>
    <mergeCell ref="D33:E33"/>
    <mergeCell ref="A7:E7"/>
    <mergeCell ref="A9:E9"/>
    <mergeCell ref="A12:E12"/>
    <mergeCell ref="A18:E18"/>
    <mergeCell ref="A19:E19"/>
    <mergeCell ref="A8:E8"/>
    <mergeCell ref="D25:E25"/>
    <mergeCell ref="D32:E32"/>
    <mergeCell ref="B20:C20"/>
    <mergeCell ref="D26:E26"/>
    <mergeCell ref="D28:E28"/>
    <mergeCell ref="D29:E29"/>
    <mergeCell ref="D31:E31"/>
    <mergeCell ref="B21:C21"/>
    <mergeCell ref="B22:C22"/>
    <mergeCell ref="B23:C23"/>
    <mergeCell ref="D24:E24"/>
    <mergeCell ref="D27:E27"/>
  </mergeCells>
  <printOptions/>
  <pageMargins left="0.7" right="0.7" top="0.787401575" bottom="0.7874015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DrozdovaK</cp:lastModifiedBy>
  <dcterms:created xsi:type="dcterms:W3CDTF">2017-08-24T07:41:37Z</dcterms:created>
  <dcterms:modified xsi:type="dcterms:W3CDTF">2019-06-06T10:27:45Z</dcterms:modified>
  <cp:category/>
  <cp:version/>
  <cp:contentType/>
  <cp:contentStatus/>
</cp:coreProperties>
</file>