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<sst xmlns="http://schemas.openxmlformats.org/spreadsheetml/2006/main" count="169" uniqueCount="90">
  <si>
    <t>Položka</t>
  </si>
  <si>
    <t>Předmět</t>
  </si>
  <si>
    <t>Ks</t>
  </si>
  <si>
    <t>Cena za kus bez DPH</t>
  </si>
  <si>
    <t>1A</t>
  </si>
  <si>
    <t>Notebook</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</si>
  <si>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</si>
  <si>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</si>
  <si>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</si>
  <si>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</si>
  <si>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</si>
  <si>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</si>
  <si>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</si>
  <si>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</si>
  <si>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Typ</t>
  </si>
  <si>
    <t>Úhlopříčka displeje</t>
  </si>
  <si>
    <t>13.9-14.1“</t>
  </si>
  <si>
    <t>Typ displeje</t>
  </si>
  <si>
    <t>matný</t>
  </si>
  <si>
    <t>Rozlišení displeje</t>
  </si>
  <si>
    <t>1920 x 1080 (Full HD)</t>
  </si>
  <si>
    <t>Procesor:</t>
  </si>
  <si>
    <t>CPU x86-64 kompatibilní, PassMark CPU Mark min. 7500 bodů (1850 single thread) dle www.cpubenchmark.net, celková průměrná hodnota bodů ze všech měření dle www.cpubenchmark.net</t>
  </si>
  <si>
    <t>Paměť RAM</t>
  </si>
  <si>
    <t>Disk</t>
  </si>
  <si>
    <t>Síť</t>
  </si>
  <si>
    <t>WiFi 802.11 AC</t>
  </si>
  <si>
    <t>Další</t>
  </si>
  <si>
    <t>Bluetooth</t>
  </si>
  <si>
    <t xml:space="preserve">USB porty: </t>
  </si>
  <si>
    <t>Ano</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</si>
  <si>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</si>
  <si>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</si>
  <si>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</si>
  <si>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45 Wh</t>
  </si>
  <si>
    <t>Klávesnice a touchpad</t>
  </si>
  <si>
    <t>Ano, vestavěné</t>
  </si>
  <si>
    <t>Typ klávesnice</t>
  </si>
  <si>
    <t>Podsvícená</t>
  </si>
  <si>
    <t>Ostatní</t>
  </si>
  <si>
    <t>Hmotnost</t>
  </si>
  <si>
    <t>Maximálně 1.65 Kg</t>
  </si>
  <si>
    <t>Záruka</t>
  </si>
  <si>
    <t>Maximální cena celkem bez DPH, kterou nelze překročit</t>
  </si>
  <si>
    <t>2A</t>
  </si>
  <si>
    <t>PřF</t>
  </si>
  <si>
    <t>17,1-17,3“</t>
  </si>
  <si>
    <t>CPU x86-64 kompatibilní, PassMark CPU Mark min. 8900 bodů (2250 single thread) dle www.cpubenchmark.net, celková průměrná hodnota bodů ze všech měření dle www.cpubenchmark.net</t>
  </si>
  <si>
    <t>Grafická karta</t>
  </si>
  <si>
    <t>Grafické výstupy</t>
  </si>
  <si>
    <t>HDMI</t>
  </si>
  <si>
    <t>Disk 1</t>
  </si>
  <si>
    <t>Disk 2</t>
  </si>
  <si>
    <t>Síťový konektor RJ-45, WiFi 802.11 AC</t>
  </si>
  <si>
    <t>Čtečka paměťových karet</t>
  </si>
  <si>
    <t>Ano, integrovaná</t>
  </si>
  <si>
    <t>USB a konektory</t>
  </si>
  <si>
    <t>Min. 3x USB (min. 2x USB 3.x),  Konektor sluchátek a mikrofonu</t>
  </si>
  <si>
    <t>DVD mechanika</t>
  </si>
  <si>
    <t>DVD±RW integrovaná</t>
  </si>
  <si>
    <t>Baterie</t>
  </si>
  <si>
    <t>min. 40 Wh</t>
  </si>
  <si>
    <t>Klávesnice – typ</t>
  </si>
  <si>
    <t>V Cz verzi s numerickou částí</t>
  </si>
  <si>
    <t>Maximálně 2,8 Kg</t>
  </si>
  <si>
    <t>Záruka a typ</t>
  </si>
  <si>
    <t>min. 8GB DDR4</t>
  </si>
  <si>
    <t>Dedikovaná min. 2GB GDDR5 paměti, Passmark Videocard Average G3D Mark min. 800 (www.videocardbenchmark.net)</t>
  </si>
  <si>
    <t>SSD min. 128GB</t>
  </si>
  <si>
    <t>min. 1TB</t>
  </si>
  <si>
    <t>FF KHI</t>
  </si>
  <si>
    <t>Účastník doplní do zelených políček konkrétní zboží a komponenty, které nabízí.</t>
  </si>
  <si>
    <t xml:space="preserve">Příloha č. 1 - podrobná specifikace položek </t>
  </si>
  <si>
    <t>min. 2 roky</t>
  </si>
  <si>
    <t>min. 2 roky, servis u zákazníka do druhého pracovního dne</t>
  </si>
  <si>
    <t>FUD</t>
  </si>
  <si>
    <t>Celkem</t>
  </si>
  <si>
    <t>3A</t>
  </si>
  <si>
    <t>min. 8GB DDR3 nebo DDR4</t>
  </si>
  <si>
    <t>15,4-15,6“</t>
  </si>
  <si>
    <t>CPU x86-64 kompatibilní, PassMark CPU Mark min. 4750 bodů (1800 single thread) dle www.cpubenchmark.net, celková průměrná hodnota bodů ze všech měření dle www.cpubenchmark.net</t>
  </si>
  <si>
    <t>integrovaná (ne dedikovaná)</t>
  </si>
  <si>
    <t>HDMI a VGA</t>
  </si>
  <si>
    <t>USB</t>
  </si>
  <si>
    <t>min. 3x, z čehož min 1x USB 3.x</t>
  </si>
  <si>
    <t>Maximálně 2,5 Kg</t>
  </si>
  <si>
    <t>Místo plnění záruky: Budova Kampus B – FUD, Pasteurova 1, 40096 Ústí nad Labem</t>
  </si>
  <si>
    <t>SSD min. 256GB</t>
  </si>
  <si>
    <r>
      <t xml:space="preserve">Operační systém: 64bitový </t>
    </r>
    <r>
      <rPr>
        <b/>
        <sz val="10"/>
        <rFont val="Arial"/>
        <family val="2"/>
      </rPr>
      <t>profesionální</t>
    </r>
    <r>
      <rPr>
        <sz val="10"/>
        <rFont val="Arial"/>
        <family val="2"/>
      </rPr>
      <t xml:space="preserve">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OS</t>
    </r>
  </si>
  <si>
    <t>min. 3 roky, servis u zákazníka do druhého pracovního dne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</si>
</sst>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0.00\ &quot;Kč&quot;;\-#,##0.00\ &quot;Kč&quot;"/>
    <numFmt numFmtId="164" formatCode="#,##0.00\ &quot;Kč&quot;"/>
    <numFmt numFmtId="165" formatCode="#,##0.00\ [$Kč-405];\-#,##0.00\ [$Kč-405]"/>
  </numFmts>
  <fonts count="9">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b/>
      <sz val="10"/>
      <name val="Arial"/>
      <family val="2"/>
    </font>
  </fonts>
  <fills count="7">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99FF99"/>
        <bgColor indexed="64"/>
      </patternFill>
    </fill>
    <fill>
      <patternFill patternType="solid">
        <fgColor rgb="FF00FF00"/>
        <bgColor indexed="64"/>
      </patternFill>
    </fill>
  </fills>
  <borders count="11">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medium"/>
      <top/>
      <bottom/>
    </border>
    <border>
      <left style="thin"/>
      <right style="thin"/>
      <top style="thin"/>
      <bottom style="thin"/>
    </border>
    <border>
      <left style="medium"/>
      <right style="medium"/>
      <top style="thin"/>
      <bottom style="medium"/>
    </border>
    <border>
      <left style="medium"/>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47">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0" fillId="0" borderId="0" xfId="0" applyFont="1" applyBorder="1" applyAlignment="1">
      <alignment horizontal="right"/>
    </xf>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5" fillId="3" borderId="5" xfId="0" applyFont="1" applyFill="1" applyBorder="1" applyAlignment="1">
      <alignment vertical="top" wrapText="1"/>
    </xf>
    <xf numFmtId="0" fontId="4" fillId="3" borderId="3" xfId="0" applyFont="1" applyFill="1" applyBorder="1" applyAlignment="1">
      <alignment vertical="top" wrapText="1"/>
    </xf>
    <xf numFmtId="0" fontId="4" fillId="3" borderId="2" xfId="0" applyFont="1" applyFill="1" applyBorder="1" applyAlignment="1">
      <alignment vertical="top" wrapText="1"/>
    </xf>
    <xf numFmtId="0" fontId="4" fillId="3" borderId="0" xfId="0" applyFont="1" applyFill="1" applyBorder="1" applyAlignment="1">
      <alignment vertical="top" wrapText="1"/>
    </xf>
    <xf numFmtId="0" fontId="4" fillId="4" borderId="6" xfId="0" applyFont="1" applyFill="1" applyBorder="1" applyAlignment="1">
      <alignment horizontal="center" vertical="top" wrapText="1"/>
    </xf>
    <xf numFmtId="0" fontId="4" fillId="3" borderId="7" xfId="0" applyFont="1" applyFill="1" applyBorder="1" applyAlignment="1">
      <alignment vertical="top" wrapText="1"/>
    </xf>
    <xf numFmtId="0" fontId="6" fillId="4" borderId="6" xfId="0" applyFont="1" applyFill="1" applyBorder="1" applyAlignment="1">
      <alignment horizontal="center" vertical="top" wrapText="1"/>
    </xf>
    <xf numFmtId="0" fontId="6" fillId="4" borderId="4" xfId="0" applyFont="1" applyFill="1" applyBorder="1" applyAlignment="1">
      <alignment horizontal="center" vertical="top" wrapText="1"/>
    </xf>
    <xf numFmtId="0" fontId="1" fillId="3" borderId="5" xfId="0" applyFont="1" applyFill="1" applyBorder="1" applyAlignment="1">
      <alignment vertical="top" wrapText="1"/>
    </xf>
    <xf numFmtId="0" fontId="7" fillId="4" borderId="6" xfId="20" applyFill="1" applyBorder="1" applyAlignment="1" applyProtection="1">
      <alignment horizontal="center" vertical="top" wrapText="1"/>
      <protection/>
    </xf>
    <xf numFmtId="0" fontId="2" fillId="3" borderId="4" xfId="0" applyFont="1" applyFill="1" applyBorder="1" applyAlignment="1">
      <alignment horizontal="left" vertical="top" wrapText="1"/>
    </xf>
    <xf numFmtId="0" fontId="2" fillId="0" borderId="0" xfId="0" applyFont="1" applyBorder="1" applyAlignment="1">
      <alignment horizontal="center"/>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7" fontId="3" fillId="0" borderId="1" xfId="0" applyNumberFormat="1" applyFont="1" applyBorder="1" applyAlignment="1">
      <alignment horizontal="center" wrapText="1"/>
    </xf>
    <xf numFmtId="7" fontId="2" fillId="0" borderId="1" xfId="0" applyNumberFormat="1" applyFont="1" applyBorder="1" applyAlignment="1">
      <alignment horizontal="center"/>
    </xf>
    <xf numFmtId="165" fontId="3" fillId="0" borderId="1" xfId="0" applyNumberFormat="1" applyFont="1" applyBorder="1" applyAlignment="1">
      <alignment horizontal="center" wrapText="1"/>
    </xf>
    <xf numFmtId="165" fontId="2" fillId="0" borderId="1" xfId="0" applyNumberFormat="1" applyFont="1" applyBorder="1" applyAlignment="1">
      <alignment horizontal="center"/>
    </xf>
    <xf numFmtId="0" fontId="0" fillId="0" borderId="0" xfId="0" applyAlignment="1">
      <alignment horizontal="right"/>
    </xf>
    <xf numFmtId="164" fontId="3" fillId="0" borderId="0" xfId="0" applyNumberFormat="1" applyFont="1"/>
    <xf numFmtId="0" fontId="7" fillId="4" borderId="2" xfId="20" applyFill="1" applyBorder="1" applyAlignment="1" applyProtection="1">
      <alignment horizontal="center" vertical="top" wrapText="1"/>
      <protection/>
    </xf>
    <xf numFmtId="0" fontId="2" fillId="3" borderId="2" xfId="0" applyFont="1" applyFill="1" applyBorder="1" applyAlignment="1">
      <alignment vertical="top" wrapText="1"/>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2" fillId="2" borderId="8" xfId="0" applyFont="1" applyFill="1" applyBorder="1" applyAlignment="1">
      <alignment horizontal="center"/>
    </xf>
    <xf numFmtId="0" fontId="2" fillId="3" borderId="9" xfId="0" applyFont="1" applyFill="1" applyBorder="1" applyAlignment="1">
      <alignment horizontal="left"/>
    </xf>
    <xf numFmtId="0" fontId="2" fillId="3" borderId="4" xfId="0" applyFont="1" applyFill="1" applyBorder="1" applyAlignment="1">
      <alignment horizontal="left" vertical="top" wrapText="1"/>
    </xf>
    <xf numFmtId="0" fontId="2" fillId="3" borderId="2" xfId="0" applyFont="1" applyFill="1" applyBorder="1" applyAlignment="1">
      <alignment horizontal="center" vertical="top" wrapText="1"/>
    </xf>
    <xf numFmtId="0" fontId="6" fillId="4" borderId="2" xfId="0" applyFont="1" applyFill="1" applyBorder="1" applyAlignment="1">
      <alignment horizontal="center" vertical="top" wrapText="1"/>
    </xf>
    <xf numFmtId="3" fontId="4" fillId="5" borderId="2" xfId="0" applyNumberFormat="1" applyFont="1" applyFill="1" applyBorder="1" applyAlignment="1">
      <alignment horizontal="left" vertical="top" wrapText="1"/>
    </xf>
    <xf numFmtId="0" fontId="2" fillId="0" borderId="0" xfId="0" applyFont="1" applyBorder="1" applyAlignment="1">
      <alignment horizontal="center"/>
    </xf>
    <xf numFmtId="0" fontId="2" fillId="6" borderId="10"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1057275</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95425"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ideocardbenchmark.net/"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94"/>
  <sheetViews>
    <sheetView tabSelected="1" workbookViewId="0" topLeftCell="A1">
      <selection activeCell="C88" sqref="C88"/>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45" t="s">
        <v>72</v>
      </c>
      <c r="B7" s="45"/>
      <c r="C7" s="45"/>
      <c r="D7" s="45"/>
      <c r="E7" s="45"/>
    </row>
    <row r="8" spans="1:5" ht="15">
      <c r="A8" s="26"/>
      <c r="B8" s="26"/>
      <c r="C8" s="26"/>
      <c r="D8" s="26"/>
      <c r="E8" s="26"/>
    </row>
    <row r="9" spans="1:5" ht="15">
      <c r="A9" s="39" t="s">
        <v>45</v>
      </c>
      <c r="B9" s="39"/>
      <c r="C9" s="39"/>
      <c r="D9" s="39"/>
      <c r="E9" s="39"/>
    </row>
    <row r="10" spans="1:5" ht="51.75">
      <c r="A10" s="2" t="s">
        <v>0</v>
      </c>
      <c r="B10" s="2" t="s">
        <v>1</v>
      </c>
      <c r="C10" s="2" t="s">
        <v>2</v>
      </c>
      <c r="D10" s="2" t="s">
        <v>3</v>
      </c>
      <c r="E10" s="3" t="s">
        <v>43</v>
      </c>
    </row>
    <row r="11" spans="1:5" ht="15">
      <c r="A11" s="2" t="s">
        <v>4</v>
      </c>
      <c r="B11" s="4" t="s">
        <v>5</v>
      </c>
      <c r="C11" s="2">
        <v>1</v>
      </c>
      <c r="D11" s="27">
        <v>19422</v>
      </c>
      <c r="E11" s="28">
        <f>C11*D11</f>
        <v>19422</v>
      </c>
    </row>
    <row r="12" spans="1:5" ht="15">
      <c r="A12" s="1"/>
      <c r="B12" s="5"/>
      <c r="C12" s="1"/>
      <c r="D12" s="6"/>
      <c r="E12" s="6"/>
    </row>
    <row r="13" spans="1:5" ht="15">
      <c r="A13" s="39" t="s">
        <v>70</v>
      </c>
      <c r="B13" s="39"/>
      <c r="C13" s="39"/>
      <c r="D13" s="39"/>
      <c r="E13" s="39"/>
    </row>
    <row r="14" spans="1:5" ht="51.75">
      <c r="A14" s="2" t="s">
        <v>0</v>
      </c>
      <c r="B14" s="2" t="s">
        <v>1</v>
      </c>
      <c r="C14" s="2" t="s">
        <v>2</v>
      </c>
      <c r="D14" s="2" t="s">
        <v>3</v>
      </c>
      <c r="E14" s="3" t="s">
        <v>43</v>
      </c>
    </row>
    <row r="15" spans="1:5" ht="15">
      <c r="A15" s="2" t="s">
        <v>44</v>
      </c>
      <c r="B15" s="4" t="s">
        <v>5</v>
      </c>
      <c r="C15" s="2">
        <v>1</v>
      </c>
      <c r="D15" s="29">
        <v>19800</v>
      </c>
      <c r="E15" s="30">
        <f>C15*D15</f>
        <v>19800</v>
      </c>
    </row>
    <row r="16" spans="1:5" ht="15">
      <c r="A16" s="1"/>
      <c r="B16" s="5"/>
      <c r="C16" s="1"/>
      <c r="D16" s="7"/>
      <c r="E16" s="1"/>
    </row>
    <row r="17" spans="1:5" ht="15">
      <c r="A17" s="39" t="s">
        <v>75</v>
      </c>
      <c r="B17" s="39"/>
      <c r="C17" s="39"/>
      <c r="D17" s="39"/>
      <c r="E17" s="39"/>
    </row>
    <row r="18" spans="1:5" ht="51.75">
      <c r="A18" s="2" t="s">
        <v>0</v>
      </c>
      <c r="B18" s="2" t="s">
        <v>1</v>
      </c>
      <c r="C18" s="2" t="s">
        <v>2</v>
      </c>
      <c r="D18" s="2" t="s">
        <v>3</v>
      </c>
      <c r="E18" s="3" t="s">
        <v>43</v>
      </c>
    </row>
    <row r="19" spans="1:5" ht="15">
      <c r="A19" s="2" t="s">
        <v>77</v>
      </c>
      <c r="B19" s="4" t="s">
        <v>5</v>
      </c>
      <c r="C19" s="2">
        <v>2</v>
      </c>
      <c r="D19" s="31">
        <v>16528</v>
      </c>
      <c r="E19" s="32">
        <f>C19*D19</f>
        <v>33056</v>
      </c>
    </row>
    <row r="21" spans="4:5" ht="15">
      <c r="D21" s="33" t="s">
        <v>76</v>
      </c>
      <c r="E21" s="34">
        <f>E11+E15+E19</f>
        <v>72278</v>
      </c>
    </row>
    <row r="22" ht="15.75" thickBot="1"/>
    <row r="23" spans="1:5" ht="15">
      <c r="A23" s="46" t="s">
        <v>71</v>
      </c>
      <c r="B23" s="46"/>
      <c r="C23" s="46"/>
      <c r="D23" s="46"/>
      <c r="E23" s="46"/>
    </row>
    <row r="24" spans="1:5" ht="15">
      <c r="A24" s="39" t="s">
        <v>45</v>
      </c>
      <c r="B24" s="39"/>
      <c r="C24" s="39"/>
      <c r="D24" s="39"/>
      <c r="E24" s="39"/>
    </row>
    <row r="25" spans="1:5" ht="25.5">
      <c r="A25" s="8" t="s">
        <v>4</v>
      </c>
      <c r="B25" s="40" t="s">
        <v>6</v>
      </c>
      <c r="C25" s="40"/>
      <c r="D25" s="9" t="s">
        <v>7</v>
      </c>
      <c r="E25" s="10"/>
    </row>
    <row r="26" spans="1:5" ht="25.5">
      <c r="A26" s="11" t="str">
        <f>B11</f>
        <v>Notebook</v>
      </c>
      <c r="B26" s="41"/>
      <c r="C26" s="41"/>
      <c r="D26" s="13" t="s">
        <v>8</v>
      </c>
      <c r="E26" s="10"/>
    </row>
    <row r="27" spans="1:5" ht="15">
      <c r="A27" s="14" t="s">
        <v>9</v>
      </c>
      <c r="B27" s="42">
        <f>C11</f>
        <v>1</v>
      </c>
      <c r="C27" s="42"/>
      <c r="D27" s="13" t="s">
        <v>10</v>
      </c>
      <c r="E27" s="10"/>
    </row>
    <row r="28" spans="1:5" ht="25.5">
      <c r="A28" s="15" t="s">
        <v>11</v>
      </c>
      <c r="B28" s="44"/>
      <c r="C28" s="44"/>
      <c r="D28" s="12" t="s">
        <v>12</v>
      </c>
      <c r="E28" s="10"/>
    </row>
    <row r="29" spans="1:5" ht="15">
      <c r="A29" s="16" t="s">
        <v>13</v>
      </c>
      <c r="B29" s="17" t="s">
        <v>14</v>
      </c>
      <c r="C29" s="17" t="s">
        <v>5</v>
      </c>
      <c r="D29" s="43"/>
      <c r="E29" s="43"/>
    </row>
    <row r="30" spans="1:5" ht="15">
      <c r="A30" s="18"/>
      <c r="B30" s="17" t="s">
        <v>15</v>
      </c>
      <c r="C30" s="17" t="s">
        <v>16</v>
      </c>
      <c r="D30" s="19"/>
      <c r="E30" s="10"/>
    </row>
    <row r="31" spans="1:5" ht="15">
      <c r="A31" s="20"/>
      <c r="B31" s="14" t="s">
        <v>17</v>
      </c>
      <c r="C31" s="14" t="s">
        <v>18</v>
      </c>
      <c r="D31" s="21"/>
      <c r="E31" s="22"/>
    </row>
    <row r="32" spans="1:5" ht="15">
      <c r="A32" s="20"/>
      <c r="B32" s="14" t="s">
        <v>19</v>
      </c>
      <c r="C32" s="14" t="s">
        <v>20</v>
      </c>
      <c r="D32" s="21"/>
      <c r="E32" s="22"/>
    </row>
    <row r="33" spans="1:5" ht="89.25">
      <c r="A33" s="20"/>
      <c r="B33" s="14" t="s">
        <v>21</v>
      </c>
      <c r="C33" s="23" t="s">
        <v>22</v>
      </c>
      <c r="D33" s="19"/>
      <c r="E33" s="10"/>
    </row>
    <row r="34" spans="1:5" ht="15">
      <c r="A34" s="20"/>
      <c r="B34" s="14" t="s">
        <v>23</v>
      </c>
      <c r="C34" s="14" t="s">
        <v>78</v>
      </c>
      <c r="D34" s="35"/>
      <c r="E34" s="35"/>
    </row>
    <row r="35" spans="1:5" ht="15">
      <c r="A35" s="20"/>
      <c r="B35" s="14" t="s">
        <v>24</v>
      </c>
      <c r="C35" s="14" t="s">
        <v>87</v>
      </c>
      <c r="D35" s="24"/>
      <c r="E35" s="10"/>
    </row>
    <row r="36" spans="1:5" ht="15">
      <c r="A36" s="20"/>
      <c r="B36" s="14" t="s">
        <v>25</v>
      </c>
      <c r="C36" s="14" t="s">
        <v>26</v>
      </c>
      <c r="D36" s="35"/>
      <c r="E36" s="35"/>
    </row>
    <row r="37" spans="1:5" ht="15">
      <c r="A37" s="20"/>
      <c r="B37" s="14" t="s">
        <v>27</v>
      </c>
      <c r="C37" s="14" t="s">
        <v>28</v>
      </c>
      <c r="D37" s="24"/>
      <c r="E37" s="10"/>
    </row>
    <row r="38" spans="1:5" ht="15">
      <c r="A38" s="18"/>
      <c r="B38" s="17" t="s">
        <v>29</v>
      </c>
      <c r="C38" s="14" t="s">
        <v>30</v>
      </c>
      <c r="D38" s="19"/>
      <c r="E38" s="10"/>
    </row>
    <row r="39" spans="1:5" ht="105.75" customHeight="1">
      <c r="A39" s="18"/>
      <c r="B39" s="14" t="s">
        <v>31</v>
      </c>
      <c r="C39" s="23" t="s">
        <v>32</v>
      </c>
      <c r="D39" s="19"/>
      <c r="E39" s="10"/>
    </row>
    <row r="40" spans="1:5" ht="15">
      <c r="A40" s="18"/>
      <c r="B40" s="14" t="s">
        <v>33</v>
      </c>
      <c r="C40" s="23" t="s">
        <v>34</v>
      </c>
      <c r="D40" s="19"/>
      <c r="E40" s="10"/>
    </row>
    <row r="41" spans="1:5" ht="15">
      <c r="A41" s="18"/>
      <c r="B41" s="14" t="s">
        <v>35</v>
      </c>
      <c r="C41" s="23" t="s">
        <v>36</v>
      </c>
      <c r="D41" s="19"/>
      <c r="E41" s="10"/>
    </row>
    <row r="42" spans="1:5" ht="15">
      <c r="A42" s="18"/>
      <c r="B42" s="14" t="s">
        <v>37</v>
      </c>
      <c r="C42" s="23" t="s">
        <v>38</v>
      </c>
      <c r="D42" s="19"/>
      <c r="E42" s="10"/>
    </row>
    <row r="43" spans="1:5" ht="15">
      <c r="A43" s="17" t="s">
        <v>39</v>
      </c>
      <c r="B43" s="14" t="s">
        <v>40</v>
      </c>
      <c r="C43" s="23" t="s">
        <v>41</v>
      </c>
      <c r="D43" s="19"/>
      <c r="E43" s="10"/>
    </row>
    <row r="44" spans="1:5" ht="13.9" customHeight="1">
      <c r="A44" s="17" t="s">
        <v>42</v>
      </c>
      <c r="B44" s="37" t="s">
        <v>73</v>
      </c>
      <c r="C44" s="37"/>
      <c r="D44" s="38"/>
      <c r="E44" s="38"/>
    </row>
    <row r="46" spans="1:5" ht="15.75" thickBot="1">
      <c r="A46" s="39" t="s">
        <v>70</v>
      </c>
      <c r="B46" s="39"/>
      <c r="C46" s="39"/>
      <c r="D46" s="39"/>
      <c r="E46" s="39"/>
    </row>
    <row r="47" spans="1:5" ht="23.85" customHeight="1" thickBot="1">
      <c r="A47" s="8" t="s">
        <v>44</v>
      </c>
      <c r="B47" s="40" t="s">
        <v>6</v>
      </c>
      <c r="C47" s="40"/>
      <c r="D47" s="9" t="s">
        <v>7</v>
      </c>
      <c r="E47" s="10"/>
    </row>
    <row r="48" spans="1:5" ht="26.25" thickBot="1">
      <c r="A48" s="11" t="s">
        <v>5</v>
      </c>
      <c r="B48" s="41"/>
      <c r="C48" s="41"/>
      <c r="D48" s="13" t="s">
        <v>8</v>
      </c>
      <c r="E48" s="10"/>
    </row>
    <row r="49" spans="1:5" ht="15.75" thickBot="1">
      <c r="A49" s="14" t="s">
        <v>9</v>
      </c>
      <c r="B49" s="42">
        <v>1</v>
      </c>
      <c r="C49" s="42"/>
      <c r="D49" s="13" t="s">
        <v>10</v>
      </c>
      <c r="E49" s="10"/>
    </row>
    <row r="50" spans="1:5" ht="26.25" thickBot="1">
      <c r="A50" s="15" t="s">
        <v>11</v>
      </c>
      <c r="B50" s="19"/>
      <c r="C50" s="10"/>
      <c r="D50" s="25" t="s">
        <v>12</v>
      </c>
      <c r="E50" s="10"/>
    </row>
    <row r="51" spans="1:5" ht="15.75" thickBot="1">
      <c r="A51" s="16" t="s">
        <v>13</v>
      </c>
      <c r="B51" s="17" t="s">
        <v>14</v>
      </c>
      <c r="C51" s="17" t="s">
        <v>5</v>
      </c>
      <c r="D51" s="43"/>
      <c r="E51" s="43"/>
    </row>
    <row r="52" spans="1:5" ht="27" customHeight="1" thickBot="1">
      <c r="A52" s="18"/>
      <c r="B52" s="17" t="s">
        <v>15</v>
      </c>
      <c r="C52" s="17" t="s">
        <v>46</v>
      </c>
      <c r="D52" s="19"/>
      <c r="E52" s="10"/>
    </row>
    <row r="53" spans="1:5" ht="15.75" thickBot="1">
      <c r="A53" s="20"/>
      <c r="B53" s="14" t="s">
        <v>19</v>
      </c>
      <c r="C53" s="14" t="s">
        <v>20</v>
      </c>
      <c r="D53" s="21"/>
      <c r="E53" s="22"/>
    </row>
    <row r="54" spans="1:5" ht="90" thickBot="1">
      <c r="A54" s="20"/>
      <c r="B54" s="14" t="s">
        <v>21</v>
      </c>
      <c r="C54" s="23" t="s">
        <v>47</v>
      </c>
      <c r="D54" s="19"/>
      <c r="E54" s="10"/>
    </row>
    <row r="55" spans="1:5" ht="15.75" thickBot="1">
      <c r="A55" s="20"/>
      <c r="B55" s="14" t="s">
        <v>23</v>
      </c>
      <c r="C55" s="14" t="s">
        <v>66</v>
      </c>
      <c r="D55" s="35"/>
      <c r="E55" s="35"/>
    </row>
    <row r="56" spans="1:5" ht="51.75" thickBot="1">
      <c r="A56" s="20"/>
      <c r="B56" s="14" t="s">
        <v>48</v>
      </c>
      <c r="C56" s="14" t="s">
        <v>67</v>
      </c>
      <c r="D56" s="35"/>
      <c r="E56" s="35"/>
    </row>
    <row r="57" spans="1:5" ht="15.75" thickBot="1">
      <c r="A57" s="20"/>
      <c r="B57" s="14" t="s">
        <v>49</v>
      </c>
      <c r="C57" s="14" t="s">
        <v>50</v>
      </c>
      <c r="D57" s="35"/>
      <c r="E57" s="35"/>
    </row>
    <row r="58" spans="1:5" ht="15.75" thickBot="1">
      <c r="A58" s="20"/>
      <c r="B58" s="14" t="s">
        <v>51</v>
      </c>
      <c r="C58" s="14" t="s">
        <v>68</v>
      </c>
      <c r="D58" s="24"/>
      <c r="E58" s="10"/>
    </row>
    <row r="59" spans="1:5" ht="15.75" thickBot="1">
      <c r="A59" s="20"/>
      <c r="B59" s="14" t="s">
        <v>52</v>
      </c>
      <c r="C59" s="14" t="s">
        <v>69</v>
      </c>
      <c r="D59" s="24"/>
      <c r="E59" s="10"/>
    </row>
    <row r="60" spans="1:5" ht="26.25" thickBot="1">
      <c r="A60" s="20"/>
      <c r="B60" s="14" t="s">
        <v>25</v>
      </c>
      <c r="C60" s="14" t="s">
        <v>53</v>
      </c>
      <c r="D60" s="35"/>
      <c r="E60" s="35"/>
    </row>
    <row r="61" spans="1:5" ht="15.75" thickBot="1">
      <c r="A61" s="20"/>
      <c r="B61" s="14" t="s">
        <v>54</v>
      </c>
      <c r="C61" s="14" t="s">
        <v>55</v>
      </c>
      <c r="D61" s="35"/>
      <c r="E61" s="35"/>
    </row>
    <row r="62" spans="1:5" ht="26.25" thickBot="1">
      <c r="A62" s="20"/>
      <c r="B62" s="14" t="s">
        <v>56</v>
      </c>
      <c r="C62" s="14" t="s">
        <v>57</v>
      </c>
      <c r="D62" s="35"/>
      <c r="E62" s="35"/>
    </row>
    <row r="63" spans="1:5" ht="15.75" thickBot="1">
      <c r="A63" s="20"/>
      <c r="B63" s="14" t="s">
        <v>58</v>
      </c>
      <c r="C63" s="14" t="s">
        <v>59</v>
      </c>
      <c r="D63" s="35"/>
      <c r="E63" s="35"/>
    </row>
    <row r="64" spans="1:5" ht="128.25" thickBot="1">
      <c r="A64" s="18"/>
      <c r="B64" s="14" t="s">
        <v>31</v>
      </c>
      <c r="C64" s="23" t="s">
        <v>32</v>
      </c>
      <c r="D64" s="19"/>
      <c r="E64" s="10"/>
    </row>
    <row r="65" spans="1:5" ht="15.75" thickBot="1">
      <c r="A65" s="18"/>
      <c r="B65" s="14" t="s">
        <v>60</v>
      </c>
      <c r="C65" s="23" t="s">
        <v>61</v>
      </c>
      <c r="D65" s="19"/>
      <c r="E65" s="10"/>
    </row>
    <row r="66" spans="1:5" ht="15.75" thickBot="1">
      <c r="A66" s="18"/>
      <c r="B66" s="14" t="s">
        <v>35</v>
      </c>
      <c r="C66" s="23" t="s">
        <v>36</v>
      </c>
      <c r="D66" s="19"/>
      <c r="E66" s="10"/>
    </row>
    <row r="67" spans="1:5" ht="15.75" thickBot="1">
      <c r="A67" s="18"/>
      <c r="B67" s="14" t="s">
        <v>62</v>
      </c>
      <c r="C67" s="23" t="s">
        <v>63</v>
      </c>
      <c r="D67" s="19"/>
      <c r="E67" s="10"/>
    </row>
    <row r="68" spans="1:5" ht="15.75" thickBot="1">
      <c r="A68" s="17" t="s">
        <v>39</v>
      </c>
      <c r="B68" s="14" t="s">
        <v>40</v>
      </c>
      <c r="C68" s="23" t="s">
        <v>64</v>
      </c>
      <c r="D68" s="19"/>
      <c r="E68" s="10"/>
    </row>
    <row r="69" spans="1:5" ht="15.75" thickBot="1">
      <c r="A69" s="11" t="s">
        <v>65</v>
      </c>
      <c r="B69" s="37" t="s">
        <v>74</v>
      </c>
      <c r="C69" s="37"/>
      <c r="D69" s="38"/>
      <c r="E69" s="38"/>
    </row>
    <row r="71" spans="1:5" ht="15.75" thickBot="1">
      <c r="A71" s="39" t="s">
        <v>75</v>
      </c>
      <c r="B71" s="39"/>
      <c r="C71" s="39"/>
      <c r="D71" s="39"/>
      <c r="E71" s="39"/>
    </row>
    <row r="72" spans="1:5" ht="26.25" thickBot="1">
      <c r="A72" s="8" t="s">
        <v>77</v>
      </c>
      <c r="B72" s="40" t="s">
        <v>6</v>
      </c>
      <c r="C72" s="40"/>
      <c r="D72" s="9" t="s">
        <v>7</v>
      </c>
      <c r="E72" s="10"/>
    </row>
    <row r="73" spans="1:5" ht="26.25" thickBot="1">
      <c r="A73" s="11" t="s">
        <v>5</v>
      </c>
      <c r="B73" s="41"/>
      <c r="C73" s="41"/>
      <c r="D73" s="13" t="s">
        <v>8</v>
      </c>
      <c r="E73" s="10"/>
    </row>
    <row r="74" spans="1:5" ht="15.75" thickBot="1">
      <c r="A74" s="14" t="s">
        <v>9</v>
      </c>
      <c r="B74" s="42">
        <v>2</v>
      </c>
      <c r="C74" s="42"/>
      <c r="D74" s="13" t="s">
        <v>10</v>
      </c>
      <c r="E74" s="10"/>
    </row>
    <row r="75" spans="1:5" ht="26.25" thickBot="1">
      <c r="A75" s="15" t="s">
        <v>11</v>
      </c>
      <c r="B75" s="19"/>
      <c r="C75" s="10"/>
      <c r="D75" s="25" t="s">
        <v>12</v>
      </c>
      <c r="E75" s="10"/>
    </row>
    <row r="76" spans="1:5" ht="15.75" thickBot="1">
      <c r="A76" s="16" t="s">
        <v>13</v>
      </c>
      <c r="B76" s="17" t="s">
        <v>14</v>
      </c>
      <c r="C76" s="17" t="s">
        <v>5</v>
      </c>
      <c r="D76" s="43"/>
      <c r="E76" s="43"/>
    </row>
    <row r="77" spans="1:5" ht="15.75" thickBot="1">
      <c r="A77" s="18"/>
      <c r="B77" s="17" t="s">
        <v>15</v>
      </c>
      <c r="C77" s="17" t="s">
        <v>79</v>
      </c>
      <c r="D77" s="19"/>
      <c r="E77" s="10"/>
    </row>
    <row r="78" spans="1:5" ht="15.75" thickBot="1">
      <c r="A78" s="20"/>
      <c r="B78" s="14" t="s">
        <v>19</v>
      </c>
      <c r="C78" s="14" t="s">
        <v>20</v>
      </c>
      <c r="D78" s="21"/>
      <c r="E78" s="22"/>
    </row>
    <row r="79" spans="1:5" ht="90" thickBot="1">
      <c r="A79" s="20"/>
      <c r="B79" s="14" t="s">
        <v>21</v>
      </c>
      <c r="C79" s="23" t="s">
        <v>80</v>
      </c>
      <c r="D79" s="19"/>
      <c r="E79" s="10"/>
    </row>
    <row r="80" spans="1:5" ht="15.75" thickBot="1">
      <c r="A80" s="20"/>
      <c r="B80" s="14" t="s">
        <v>23</v>
      </c>
      <c r="C80" s="14" t="s">
        <v>66</v>
      </c>
      <c r="D80" s="35"/>
      <c r="E80" s="35"/>
    </row>
    <row r="81" spans="1:5" ht="15.75" thickBot="1">
      <c r="A81" s="20"/>
      <c r="B81" s="14" t="s">
        <v>48</v>
      </c>
      <c r="C81" s="14" t="s">
        <v>81</v>
      </c>
      <c r="D81" s="35"/>
      <c r="E81" s="35"/>
    </row>
    <row r="82" spans="1:5" ht="15.75" thickBot="1">
      <c r="A82" s="20"/>
      <c r="B82" s="14" t="s">
        <v>49</v>
      </c>
      <c r="C82" s="14" t="s">
        <v>82</v>
      </c>
      <c r="D82" s="35"/>
      <c r="E82" s="35"/>
    </row>
    <row r="83" spans="1:5" ht="15.75" thickBot="1">
      <c r="A83" s="20"/>
      <c r="B83" s="14" t="s">
        <v>24</v>
      </c>
      <c r="C83" s="14" t="s">
        <v>87</v>
      </c>
      <c r="D83" s="24"/>
      <c r="E83" s="10"/>
    </row>
    <row r="84" spans="1:5" ht="26.25" thickBot="1">
      <c r="A84" s="20"/>
      <c r="B84" s="14" t="s">
        <v>25</v>
      </c>
      <c r="C84" s="14" t="s">
        <v>53</v>
      </c>
      <c r="D84" s="35"/>
      <c r="E84" s="35"/>
    </row>
    <row r="85" spans="1:5" ht="15.75" thickBot="1">
      <c r="A85" s="20"/>
      <c r="B85" s="14" t="s">
        <v>54</v>
      </c>
      <c r="C85" s="14" t="s">
        <v>55</v>
      </c>
      <c r="D85" s="35"/>
      <c r="E85" s="35"/>
    </row>
    <row r="86" spans="1:5" ht="15.75" thickBot="1">
      <c r="A86" s="20"/>
      <c r="B86" s="14" t="s">
        <v>83</v>
      </c>
      <c r="C86" s="14" t="s">
        <v>84</v>
      </c>
      <c r="D86" s="35"/>
      <c r="E86" s="35"/>
    </row>
    <row r="87" spans="1:5" ht="15.75" thickBot="1">
      <c r="A87" s="20"/>
      <c r="B87" s="14" t="s">
        <v>58</v>
      </c>
      <c r="C87" s="14" t="s">
        <v>55</v>
      </c>
      <c r="D87" s="35"/>
      <c r="E87" s="35"/>
    </row>
    <row r="88" spans="1:5" ht="144" customHeight="1" thickBot="1">
      <c r="A88" s="18"/>
      <c r="B88" s="14" t="s">
        <v>31</v>
      </c>
      <c r="C88" s="23" t="s">
        <v>88</v>
      </c>
      <c r="D88" s="19"/>
      <c r="E88" s="10"/>
    </row>
    <row r="89" spans="1:5" ht="15.75" thickBot="1">
      <c r="A89" s="18"/>
      <c r="B89" s="14" t="s">
        <v>60</v>
      </c>
      <c r="C89" s="23" t="s">
        <v>30</v>
      </c>
      <c r="D89" s="19"/>
      <c r="E89" s="10"/>
    </row>
    <row r="90" spans="1:5" ht="15.75" thickBot="1">
      <c r="A90" s="18"/>
      <c r="B90" s="14" t="s">
        <v>35</v>
      </c>
      <c r="C90" s="23" t="s">
        <v>36</v>
      </c>
      <c r="D90" s="19"/>
      <c r="E90" s="10"/>
    </row>
    <row r="91" spans="1:5" ht="15.75" thickBot="1">
      <c r="A91" s="18"/>
      <c r="B91" s="14" t="s">
        <v>62</v>
      </c>
      <c r="C91" s="23" t="s">
        <v>63</v>
      </c>
      <c r="D91" s="19"/>
      <c r="E91" s="10"/>
    </row>
    <row r="92" spans="1:5" ht="15.75" thickBot="1">
      <c r="A92" s="17" t="s">
        <v>39</v>
      </c>
      <c r="B92" s="14" t="s">
        <v>40</v>
      </c>
      <c r="C92" s="23" t="s">
        <v>85</v>
      </c>
      <c r="D92" s="19"/>
      <c r="E92" s="10"/>
    </row>
    <row r="93" spans="1:5" ht="15.75" thickBot="1">
      <c r="A93" s="36" t="s">
        <v>65</v>
      </c>
      <c r="B93" s="37" t="s">
        <v>89</v>
      </c>
      <c r="C93" s="37"/>
      <c r="D93" s="38"/>
      <c r="E93" s="38"/>
    </row>
    <row r="94" spans="1:5" ht="15.75" thickBot="1">
      <c r="A94" s="36"/>
      <c r="B94" s="37" t="s">
        <v>86</v>
      </c>
      <c r="C94" s="37"/>
      <c r="D94" s="38"/>
      <c r="E94" s="38"/>
    </row>
  </sheetData>
  <mergeCells count="46">
    <mergeCell ref="A7:E7"/>
    <mergeCell ref="A9:E9"/>
    <mergeCell ref="A23:E23"/>
    <mergeCell ref="A24:E24"/>
    <mergeCell ref="B25:C25"/>
    <mergeCell ref="A13:E13"/>
    <mergeCell ref="B44:C44"/>
    <mergeCell ref="D44:E44"/>
    <mergeCell ref="B26:C26"/>
    <mergeCell ref="B27:C27"/>
    <mergeCell ref="B28:C28"/>
    <mergeCell ref="D29:E29"/>
    <mergeCell ref="D34:E34"/>
    <mergeCell ref="D62:E62"/>
    <mergeCell ref="D63:E63"/>
    <mergeCell ref="B69:C69"/>
    <mergeCell ref="D69:E69"/>
    <mergeCell ref="A17:E17"/>
    <mergeCell ref="D55:E55"/>
    <mergeCell ref="D56:E56"/>
    <mergeCell ref="D57:E57"/>
    <mergeCell ref="D60:E60"/>
    <mergeCell ref="D61:E61"/>
    <mergeCell ref="A46:E46"/>
    <mergeCell ref="B47:C47"/>
    <mergeCell ref="B48:C48"/>
    <mergeCell ref="B49:C49"/>
    <mergeCell ref="D51:E51"/>
    <mergeCell ref="D36:E36"/>
    <mergeCell ref="A71:E71"/>
    <mergeCell ref="B72:C72"/>
    <mergeCell ref="B73:C73"/>
    <mergeCell ref="B74:C74"/>
    <mergeCell ref="D76:E76"/>
    <mergeCell ref="D80:E80"/>
    <mergeCell ref="D81:E81"/>
    <mergeCell ref="D82:E82"/>
    <mergeCell ref="D84:E84"/>
    <mergeCell ref="D85:E85"/>
    <mergeCell ref="D86:E86"/>
    <mergeCell ref="D87:E87"/>
    <mergeCell ref="A93:A94"/>
    <mergeCell ref="B93:C93"/>
    <mergeCell ref="D93:E93"/>
    <mergeCell ref="B94:C94"/>
    <mergeCell ref="D94:E94"/>
  </mergeCells>
  <hyperlinks>
    <hyperlink ref="C56" r:id="rId1" display="Dedikovaná 2GB GDDR5 paměti, Passmark Videocard Average G3D Mark min. 800 (www.videocardbenchmark.net)"/>
  </hyperlinks>
  <printOptions/>
  <pageMargins left="0.7" right="0.7" top="0.7875" bottom="0.7875" header="0.511805555555555" footer="0.511805555555555"/>
  <pageSetup horizontalDpi="300" verticalDpi="300"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2017-08-24T07:41:37Z</dcterms:created>
  <dcterms:modified xsi:type="dcterms:W3CDTF">2019-05-21T14:44:53Z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