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19440" windowHeight="14235" activeTab="0"/>
  </bookViews>
  <sheets>
    <sheet name="volejbal, házená" sheetId="7" r:id="rId1"/>
  </sheets>
  <definedNames>
    <definedName name="_xlnm.Print_Area" localSheetId="0">'volejbal, házená'!$A$1:$N$14</definedName>
  </definedNames>
  <calcPr calcId="162913"/>
</workbook>
</file>

<file path=xl/sharedStrings.xml><?xml version="1.0" encoding="utf-8"?>
<sst xmlns="http://schemas.openxmlformats.org/spreadsheetml/2006/main" count="18" uniqueCount="16">
  <si>
    <t>Druh</t>
  </si>
  <si>
    <t>ks</t>
  </si>
  <si>
    <t>Popis</t>
  </si>
  <si>
    <t>Cena za kus</t>
  </si>
  <si>
    <t>Cena celkem</t>
  </si>
  <si>
    <t>položka č.</t>
  </si>
  <si>
    <t>Příloha č. 1 Specifikace vybavení</t>
  </si>
  <si>
    <t>Branka házenkářská - pár</t>
  </si>
  <si>
    <t>Volejbalový sloupek</t>
  </si>
  <si>
    <t>Ochranná síť</t>
  </si>
  <si>
    <t xml:space="preserve"> </t>
  </si>
  <si>
    <t>Ochranná síť chránící prostor za házenkářskou brankou. Orientační rozměry d = 17 m, v = 4 m. Velikost ok u ochranných sítí min. 5x5cm. Včetně držáků, lanek, karabinek a montáže.</t>
  </si>
  <si>
    <t>Hliníková konstrukce, shodné s předpisy IHF, interiérové používání,  rozměry min 2x3m, profil rámu min 80 x 80 mm, vč. sítí,  zabezpečení proti převrácení, včetně montáže podlahových talířků</t>
  </si>
  <si>
    <t>Hliníkové volejbalové sloupky oválné dle platných pravidel pro volejbal.  Průřez min 120x100 mm. Součástí dodávky jsou podlahová pouzdra a podlahové záklopky pro 3 volejbalové kurty a 1 centrální kurt. Včetně montáže a případné úpravy původních pouzder.</t>
  </si>
  <si>
    <t>Předpokládaná cena bez DPH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</si>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</sst>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20" applyFont="1" applyFill="1" applyBorder="1"/>
    <xf numFmtId="0" fontId="5" fillId="0" borderId="0" xfId="20" applyFont="1" applyFill="1" applyBorder="1" applyAlignment="1">
      <alignment shrinkToFit="1"/>
    </xf>
    <xf numFmtId="164" fontId="0" fillId="2" borderId="11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6" fillId="0" borderId="0" xfId="20" applyFill="1" applyBorder="1" applyAlignment="1">
      <alignment horizontal="center" vertical="center" wrapText="1"/>
    </xf>
    <xf numFmtId="0" fontId="6" fillId="0" borderId="0" xfId="2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/>
      <protection/>
    </xf>
    <xf numFmtId="0" fontId="4" fillId="3" borderId="23" xfId="0" applyFon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 vertical="center"/>
      <protection/>
    </xf>
    <xf numFmtId="164" fontId="0" fillId="3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2" fontId="0" fillId="4" borderId="2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8</xdr:col>
      <xdr:colOff>333375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7450" y="28575"/>
          <a:ext cx="57626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 topLeftCell="A1">
      <selection activeCell="F16" sqref="F16:G16"/>
    </sheetView>
  </sheetViews>
  <sheetFormatPr defaultColWidth="9.140625" defaultRowHeight="15"/>
  <cols>
    <col min="1" max="1" width="9.7109375" style="0" bestFit="1" customWidth="1"/>
    <col min="2" max="2" width="34.28125" style="6" bestFit="1" customWidth="1"/>
    <col min="3" max="3" width="2.8515625" style="0" bestFit="1" customWidth="1"/>
    <col min="4" max="4" width="20.140625" style="0" customWidth="1"/>
    <col min="5" max="5" width="13.28125" style="0" customWidth="1"/>
    <col min="7" max="7" width="12.140625" style="0" customWidth="1"/>
    <col min="8" max="8" width="16.7109375" style="0" customWidth="1"/>
    <col min="11" max="11" width="15.140625" style="0" customWidth="1"/>
    <col min="12" max="12" width="15.00390625" style="0" customWidth="1"/>
    <col min="13" max="13" width="15.140625" style="0" customWidth="1"/>
    <col min="14" max="14" width="14.00390625" style="0" bestFit="1" customWidth="1"/>
  </cols>
  <sheetData>
    <row r="1" spans="1:14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1.75" thickBot="1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5"/>
    </row>
    <row r="8" spans="1:14" ht="15.75" customHeight="1" thickBot="1">
      <c r="A8" s="37" t="s">
        <v>10</v>
      </c>
      <c r="B8" s="38"/>
      <c r="C8" s="38"/>
      <c r="D8" s="38"/>
      <c r="E8" s="38"/>
      <c r="F8" s="38"/>
      <c r="G8" s="38"/>
      <c r="H8" s="38"/>
      <c r="I8" s="38"/>
      <c r="J8" s="39"/>
      <c r="K8" s="40" t="s">
        <v>14</v>
      </c>
      <c r="L8" s="41"/>
      <c r="M8" s="40" t="s">
        <v>15</v>
      </c>
      <c r="N8" s="41"/>
    </row>
    <row r="9" spans="1:14" ht="30" customHeight="1">
      <c r="A9" s="24" t="s">
        <v>5</v>
      </c>
      <c r="B9" s="1" t="s">
        <v>0</v>
      </c>
      <c r="C9" s="1" t="s">
        <v>1</v>
      </c>
      <c r="D9" s="48" t="s">
        <v>2</v>
      </c>
      <c r="E9" s="48"/>
      <c r="F9" s="48"/>
      <c r="G9" s="48"/>
      <c r="H9" s="48"/>
      <c r="I9" s="48"/>
      <c r="J9" s="49"/>
      <c r="K9" s="2" t="s">
        <v>3</v>
      </c>
      <c r="L9" s="3" t="s">
        <v>4</v>
      </c>
      <c r="M9" s="2" t="s">
        <v>3</v>
      </c>
      <c r="N9" s="3" t="s">
        <v>4</v>
      </c>
    </row>
    <row r="10" spans="1:14" ht="59.25" customHeight="1">
      <c r="A10" s="4">
        <v>1</v>
      </c>
      <c r="B10" s="1" t="s">
        <v>7</v>
      </c>
      <c r="C10" s="1">
        <v>1</v>
      </c>
      <c r="D10" s="34" t="s">
        <v>12</v>
      </c>
      <c r="E10" s="35"/>
      <c r="F10" s="35"/>
      <c r="G10" s="35"/>
      <c r="H10" s="35"/>
      <c r="I10" s="35"/>
      <c r="J10" s="36"/>
      <c r="K10" s="2">
        <v>32614</v>
      </c>
      <c r="L10" s="3">
        <f>C10*K10</f>
        <v>32614</v>
      </c>
      <c r="M10" s="46"/>
      <c r="N10" s="47">
        <f>M10*C10</f>
        <v>0</v>
      </c>
    </row>
    <row r="11" spans="1:14" ht="55.5" customHeight="1">
      <c r="A11" s="5">
        <v>2</v>
      </c>
      <c r="B11" s="1" t="s">
        <v>8</v>
      </c>
      <c r="C11" s="1">
        <v>6</v>
      </c>
      <c r="D11" s="34" t="s">
        <v>13</v>
      </c>
      <c r="E11" s="35"/>
      <c r="F11" s="35"/>
      <c r="G11" s="35"/>
      <c r="H11" s="35"/>
      <c r="I11" s="35"/>
      <c r="J11" s="36"/>
      <c r="K11" s="2">
        <v>16474</v>
      </c>
      <c r="L11" s="3">
        <f aca="true" t="shared" si="0" ref="L11:L12">C11*K11</f>
        <v>98844</v>
      </c>
      <c r="M11" s="46"/>
      <c r="N11" s="47">
        <f aca="true" t="shared" si="1" ref="N11:N12">M11*C11</f>
        <v>0</v>
      </c>
    </row>
    <row r="12" spans="1:14" ht="45" customHeight="1" thickBot="1">
      <c r="A12" s="11">
        <v>3</v>
      </c>
      <c r="B12" s="12" t="s">
        <v>9</v>
      </c>
      <c r="C12" s="12">
        <v>2</v>
      </c>
      <c r="D12" s="28" t="s">
        <v>11</v>
      </c>
      <c r="E12" s="29"/>
      <c r="F12" s="29"/>
      <c r="G12" s="29"/>
      <c r="H12" s="29"/>
      <c r="I12" s="29"/>
      <c r="J12" s="30"/>
      <c r="K12" s="13">
        <v>27150</v>
      </c>
      <c r="L12" s="14">
        <f t="shared" si="0"/>
        <v>54300</v>
      </c>
      <c r="M12" s="46"/>
      <c r="N12" s="47">
        <f t="shared" si="1"/>
        <v>0</v>
      </c>
    </row>
    <row r="13" spans="1:14" ht="30.75" customHeight="1" thickBot="1">
      <c r="A13" s="15"/>
      <c r="B13" s="16"/>
      <c r="C13" s="16"/>
      <c r="D13" s="31"/>
      <c r="E13" s="32"/>
      <c r="F13" s="32"/>
      <c r="G13" s="32"/>
      <c r="H13" s="32"/>
      <c r="I13" s="32"/>
      <c r="J13" s="33"/>
      <c r="K13" s="17">
        <f aca="true" t="shared" si="2" ref="K13:N13">SUM(K10:K12)</f>
        <v>76238</v>
      </c>
      <c r="L13" s="17">
        <f t="shared" si="2"/>
        <v>185758</v>
      </c>
      <c r="M13" s="17">
        <f>SUM(M10:M12)</f>
        <v>0</v>
      </c>
      <c r="N13" s="23">
        <f>SUM(N10:N12)</f>
        <v>0</v>
      </c>
    </row>
    <row r="14" spans="1:14" ht="45" customHeight="1">
      <c r="A14" s="7"/>
      <c r="B14" s="8"/>
      <c r="C14" s="8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</row>
    <row r="15" spans="4:8" ht="15">
      <c r="D15" s="18"/>
      <c r="E15" s="19"/>
      <c r="F15" s="26"/>
      <c r="G15" s="27"/>
      <c r="H15" s="20"/>
    </row>
    <row r="16" spans="4:8" ht="15">
      <c r="D16" s="21"/>
      <c r="E16" s="19"/>
      <c r="F16" s="26"/>
      <c r="G16" s="27"/>
      <c r="H16" s="21"/>
    </row>
    <row r="17" spans="4:8" ht="15">
      <c r="D17" s="21"/>
      <c r="E17" s="19"/>
      <c r="F17" s="25"/>
      <c r="G17" s="25"/>
      <c r="H17" s="22"/>
    </row>
    <row r="18" spans="4:8" ht="15">
      <c r="D18" s="18"/>
      <c r="E18" s="19"/>
      <c r="F18" s="26"/>
      <c r="G18" s="26"/>
      <c r="H18" s="20"/>
    </row>
  </sheetData>
  <mergeCells count="15">
    <mergeCell ref="M8:N8"/>
    <mergeCell ref="A1:N6"/>
    <mergeCell ref="A7:L7"/>
    <mergeCell ref="M7:N7"/>
    <mergeCell ref="D9:J9"/>
    <mergeCell ref="D10:J10"/>
    <mergeCell ref="D11:J11"/>
    <mergeCell ref="A8:J8"/>
    <mergeCell ref="K8:L8"/>
    <mergeCell ref="F16:G16"/>
    <mergeCell ref="F17:G17"/>
    <mergeCell ref="F18:G18"/>
    <mergeCell ref="F15:G15"/>
    <mergeCell ref="D12:J12"/>
    <mergeCell ref="D13:J1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2019-02-07T13:41:26Z</cp:lastPrinted>
  <dcterms:created xsi:type="dcterms:W3CDTF">2018-03-19T14:39:22Z</dcterms:created>
  <dcterms:modified xsi:type="dcterms:W3CDTF">2019-02-26T11:41:31Z</dcterms:modified>
  <cp:category/>
  <cp:version/>
  <cp:contentType/>
  <cp:contentStatus/>
</cp:coreProperties>
</file>