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400" activeTab="0"/>
  </bookViews>
  <sheets>
    <sheet name="List1" sheetId="1" r:id="rId1"/>
    <sheet name="List2" sheetId="2" r:id="rId2"/>
    <sheet name="List3" sheetId="3" r:id="rId3"/>
  </sheets>
  <definedNames>
    <definedName name="_xlnm.Print_Area" localSheetId="0">'List1'!$A$7:$E$20</definedName>
  </definedNames>
  <calcPr fullCalcOnLoad="1"/>
</workbook>
</file>

<file path=xl/sharedStrings.xml><?xml version="1.0" encoding="utf-8"?>
<sst xmlns="http://schemas.openxmlformats.org/spreadsheetml/2006/main" count="173" uniqueCount="113">
  <si>
    <t>Požadavek</t>
  </si>
  <si>
    <t>Počet kusů:</t>
  </si>
  <si>
    <t>Minimální konfigurace:</t>
  </si>
  <si>
    <t>Nabídková cena (Kč)</t>
  </si>
  <si>
    <t>DPH</t>
  </si>
  <si>
    <t>Ks</t>
  </si>
  <si>
    <t>Cena</t>
  </si>
  <si>
    <t>Položka</t>
  </si>
  <si>
    <t>Předmět</t>
  </si>
  <si>
    <t>1A</t>
  </si>
  <si>
    <t xml:space="preserve">Příloha č.1  Podrobná specifikace položek </t>
  </si>
  <si>
    <t>FSE</t>
  </si>
  <si>
    <t>Počítač</t>
  </si>
  <si>
    <t>Počítačová skříň:</t>
  </si>
  <si>
    <t>Procesor:</t>
  </si>
  <si>
    <t>Operační pamět:</t>
  </si>
  <si>
    <t>Pevný disk:</t>
  </si>
  <si>
    <t>Optická mechanika:</t>
  </si>
  <si>
    <t>Grafická karta</t>
  </si>
  <si>
    <t>Rozhraní</t>
  </si>
  <si>
    <t>OS</t>
  </si>
  <si>
    <t>Záruka</t>
  </si>
  <si>
    <t>DVD+/-RW</t>
  </si>
  <si>
    <t>1 ks</t>
  </si>
  <si>
    <t>Middle tower</t>
  </si>
  <si>
    <t>kancelářský PC</t>
  </si>
  <si>
    <t>1B</t>
  </si>
  <si>
    <t>monitor</t>
  </si>
  <si>
    <t>LCD monitor</t>
  </si>
  <si>
    <t>typ panelu</t>
  </si>
  <si>
    <t xml:space="preserve">uhlopříčka </t>
  </si>
  <si>
    <t>poměr stran</t>
  </si>
  <si>
    <t>16 ku 9</t>
  </si>
  <si>
    <t>rozlišení</t>
  </si>
  <si>
    <t>1920x1080</t>
  </si>
  <si>
    <t>kontrastní poměr</t>
  </si>
  <si>
    <t>1000 ku 1</t>
  </si>
  <si>
    <t>doba odezvy</t>
  </si>
  <si>
    <t>rozhraní</t>
  </si>
  <si>
    <t>max 5 ms</t>
  </si>
  <si>
    <t>IPS LED</t>
  </si>
  <si>
    <t>1C</t>
  </si>
  <si>
    <t>notebook</t>
  </si>
  <si>
    <t>Monitor</t>
  </si>
  <si>
    <t>Notebook</t>
  </si>
  <si>
    <t>24 ks</t>
  </si>
  <si>
    <t>display</t>
  </si>
  <si>
    <t>rozlišení LCD</t>
  </si>
  <si>
    <t>procesor</t>
  </si>
  <si>
    <t>grafická karta</t>
  </si>
  <si>
    <t>integrovaná</t>
  </si>
  <si>
    <t>pevný disk</t>
  </si>
  <si>
    <t>paměť</t>
  </si>
  <si>
    <t>rozhraní a vstupní konektory</t>
  </si>
  <si>
    <t>systém</t>
  </si>
  <si>
    <t>příslušenství</t>
  </si>
  <si>
    <t>napájecí adapter</t>
  </si>
  <si>
    <t>baterie</t>
  </si>
  <si>
    <t>Záruka:</t>
  </si>
  <si>
    <t>17" LED</t>
  </si>
  <si>
    <t>min. 256 GB SSD</t>
  </si>
  <si>
    <t>2 ks</t>
  </si>
  <si>
    <t>1D</t>
  </si>
  <si>
    <t>zámek k notebooku</t>
  </si>
  <si>
    <t>délka kabelu</t>
  </si>
  <si>
    <t>průměr lanka</t>
  </si>
  <si>
    <t>průměr zámku</t>
  </si>
  <si>
    <t>min. 1,8 m</t>
  </si>
  <si>
    <t>min. 5,5 mm</t>
  </si>
  <si>
    <t>min. 2 cm</t>
  </si>
  <si>
    <t>paměť min. 2GB</t>
  </si>
  <si>
    <t>64bitový profesionální operační systém, aktuální CZ verze nabízená výrobcem. Kompatibilní se stávajícím počítačovým prostředím univerzity. Licence umožňující downgrade na starší verze OS. OS podporovaný výrobcem (formou aktualizací) min. do roku 2025. Licence nesmí být formou upgrade ze starší verze</t>
  </si>
  <si>
    <t>Procesor: x86-64 kompatibilní, PassMark Average CPU Mark min. 5000 bodů (1850 single thread) dle www.cpubenchmark.net</t>
  </si>
  <si>
    <t>64bitový operační systém, aktuální verze nabízená výrobcem. Kompatibilní se stávajícím počítačovým prostředím univerzity.  OS podporovaný výrobcem (formou aktualizací) min. do roku 2025. Licence nesmí být formou upgrade ze starší verze OS</t>
  </si>
  <si>
    <t>typ zámku</t>
  </si>
  <si>
    <t>bezpečnostní zámek s lankem, kompatibilní s výše uvedenými notebooky</t>
  </si>
  <si>
    <t>1E</t>
  </si>
  <si>
    <t>1F</t>
  </si>
  <si>
    <t>myš</t>
  </si>
  <si>
    <t>klávesnice</t>
  </si>
  <si>
    <t>25 ks</t>
  </si>
  <si>
    <t>min. 1,5 m</t>
  </si>
  <si>
    <t>dělka těla</t>
  </si>
  <si>
    <t>min. 12 cm</t>
  </si>
  <si>
    <t>rozložení tlačítek</t>
  </si>
  <si>
    <t>3 tlačítka + kolečko</t>
  </si>
  <si>
    <t>rozhraní + snímání</t>
  </si>
  <si>
    <t>USB kabelem</t>
  </si>
  <si>
    <t>USB kabelem, optické snímání</t>
  </si>
  <si>
    <t>CZ / EN</t>
  </si>
  <si>
    <t>rozložení kláves</t>
  </si>
  <si>
    <t>standardní rozmístění kláves: klávesy Insert, Delete, Home, End, Page Up, Page Down a směrové šipky ve dvou samostatných blocích, bez dalších funkčních kláves mezi těmito bloky, neredukovaná velikost klávesy pravý Shift a bez přidané funkční klávesy napravo nebo nalevo od klávesy pravý Shift (např. Macro).</t>
  </si>
  <si>
    <t>klávesnice ke stolnímu PC</t>
  </si>
  <si>
    <t>Procesor: x86-64 kompatibilní, PassMark Average CPU Mark min. 8023 bodů (1900 single thread) dle www.cpubenchmark.net</t>
  </si>
  <si>
    <t>min. 8 GB DDR4</t>
  </si>
  <si>
    <t>min.256 GB SSD</t>
  </si>
  <si>
    <t>VGA, Displayport, audio</t>
  </si>
  <si>
    <t>24"</t>
  </si>
  <si>
    <t>jazyk</t>
  </si>
  <si>
    <t>OP VVV „Univerzita 21. století – Univerzita bez bariér“, reg. číslo CZ.02.2.67/0.0/0.0/16_016/0002472</t>
  </si>
  <si>
    <t>Max. cena celkem bez DPH, kterou nelze překročit</t>
  </si>
  <si>
    <t>Nabídková cena celkem bez DPH</t>
  </si>
  <si>
    <t>Nabídková cenacelkem včetně DPH</t>
  </si>
  <si>
    <t>Nabízený produkt (produktové číslo)</t>
  </si>
  <si>
    <t>Účastník doplní do zelených políček konkrétní zboží a komponenty, které nabízí.</t>
  </si>
  <si>
    <t>RJ45, USB 2.0 min. 2x vepředu a vzadu, USB 3.0 min. 1x vepředu a vzadu, VGA, HDMI, Displayport, audio</t>
  </si>
  <si>
    <t>min. 36 měsíců</t>
  </si>
  <si>
    <t>min. 24 měsíců</t>
  </si>
  <si>
    <r>
      <t xml:space="preserve">Wifi ac, bluetooth, HD webkamera, </t>
    </r>
    <r>
      <rPr>
        <sz val="10"/>
        <color indexed="10"/>
        <rFont val="Arial"/>
        <family val="2"/>
      </rPr>
      <t>min. 2x USB 2.0, min. 1x USB 3.x</t>
    </r>
    <r>
      <rPr>
        <sz val="10"/>
        <color indexed="8"/>
        <rFont val="Arial"/>
        <family val="2"/>
      </rPr>
      <t xml:space="preserve">, min. 1x USB 3.1C, audio, RJ-45, možnost zamčení, </t>
    </r>
    <r>
      <rPr>
        <sz val="10"/>
        <color indexed="10"/>
        <rFont val="Arial"/>
        <family val="2"/>
      </rPr>
      <t>DVD mechanika, numericka klávesnice</t>
    </r>
  </si>
  <si>
    <t>Nabídková cena celkem včetně DPH</t>
  </si>
  <si>
    <r>
      <t>min. DDR4 RAM</t>
    </r>
    <r>
      <rPr>
        <sz val="10"/>
        <color indexed="10"/>
        <rFont val="Arial"/>
        <family val="2"/>
      </rPr>
      <t xml:space="preserve"> 4 GB</t>
    </r>
  </si>
  <si>
    <r>
      <t>min. 1920x1080</t>
    </r>
    <r>
      <rPr>
        <sz val="10"/>
        <rFont val="Arial"/>
        <family val="2"/>
      </rPr>
      <t xml:space="preserve"> IPS</t>
    </r>
  </si>
  <si>
    <r>
      <rPr>
        <sz val="10"/>
        <rFont val="Arial"/>
        <family val="2"/>
      </rPr>
      <t>integrovaná</t>
    </r>
    <r>
      <rPr>
        <sz val="10"/>
        <color indexed="10"/>
        <rFont val="Arial"/>
        <family val="2"/>
      </rPr>
      <t xml:space="preserve"> min. tříčlánková</t>
    </r>
  </si>
</sst>
</file>

<file path=xl/styles.xml><?xml version="1.0" encoding="utf-8"?>
<styleSheet xmlns="http://schemas.openxmlformats.org/spreadsheetml/2006/main">
  <numFmts count="1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_-* #,##0.00\ [$Kč-405]_-;\-* #,##0.00\ [$Kč-405]_-;_-* &quot;-&quot;??\ [$Kč-405]_-;_-@_-"/>
    <numFmt numFmtId="166" formatCode="[$-405]d\.\ mmmm\ yyyy"/>
    <numFmt numFmtId="167" formatCode="&quot;Yes&quot;;&quot;Yes&quot;;&quot;No&quot;"/>
    <numFmt numFmtId="168" formatCode="&quot;True&quot;;&quot;True&quot;;&quot;False&quot;"/>
    <numFmt numFmtId="169" formatCode="&quot;On&quot;;&quot;On&quot;;&quot;Off&quot;"/>
    <numFmt numFmtId="170" formatCode="[$¥€-2]\ #\ ##,000_);[Red]\([$€-2]\ #\ ##,000\)"/>
    <numFmt numFmtId="171" formatCode="[$€-2]\ #\ ##,000_);[Red]\([$€-2]\ #\ ##,000\)"/>
    <numFmt numFmtId="172" formatCode="#,##0\ &quot;Kč&quot;"/>
    <numFmt numFmtId="173" formatCode="#,##0.00\ &quot;Kč&quot;"/>
  </numFmts>
  <fonts count="48">
    <font>
      <sz val="11"/>
      <color indexed="8"/>
      <name val="Calibri"/>
      <family val="2"/>
    </font>
    <font>
      <b/>
      <sz val="11"/>
      <color indexed="8"/>
      <name val="Calibri"/>
      <family val="2"/>
    </font>
    <font>
      <b/>
      <sz val="10"/>
      <color indexed="8"/>
      <name val="Arial"/>
      <family val="2"/>
    </font>
    <font>
      <sz val="10"/>
      <color indexed="8"/>
      <name val="Arial"/>
      <family val="2"/>
    </font>
    <font>
      <sz val="8"/>
      <name val="Calibri"/>
      <family val="2"/>
    </font>
    <font>
      <i/>
      <sz val="10"/>
      <color indexed="8"/>
      <name val="Arial"/>
      <family val="2"/>
    </font>
    <font>
      <sz val="10"/>
      <name val="Arial"/>
      <family val="2"/>
    </font>
    <font>
      <b/>
      <sz val="10"/>
      <color indexed="10"/>
      <name val="Arial"/>
      <family val="2"/>
    </font>
    <font>
      <sz val="10"/>
      <color indexed="10"/>
      <name val="Arial"/>
      <family val="2"/>
    </font>
    <font>
      <sz val="11"/>
      <color indexed="9"/>
      <name val="Calibri"/>
      <family val="2"/>
    </font>
    <font>
      <u val="single"/>
      <sz val="11"/>
      <color indexed="1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1"/>
      <color indexed="2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u val="single"/>
      <sz val="11"/>
      <color theme="1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rgb="FFFF0000"/>
      <name val="Arial"/>
      <family val="2"/>
    </font>
    <font>
      <b/>
      <sz val="10"/>
      <color rgb="FFFF0000"/>
      <name val="Arial"/>
      <family val="2"/>
    </font>
    <font>
      <b/>
      <sz val="10"/>
      <color rgb="FF000000"/>
      <name val="Arial"/>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theme="9" tint="0.39998000860214233"/>
        <bgColor indexed="64"/>
      </patternFill>
    </fill>
    <fill>
      <patternFill patternType="solid">
        <fgColor indexed="47"/>
        <bgColor indexed="64"/>
      </patternFill>
    </fill>
    <fill>
      <patternFill patternType="solid">
        <fgColor rgb="FFFFFF00"/>
        <bgColor indexed="64"/>
      </patternFill>
    </fill>
    <fill>
      <patternFill patternType="solid">
        <fgColor indexed="42"/>
        <bgColor indexed="64"/>
      </patternFill>
    </fill>
    <fill>
      <patternFill patternType="solid">
        <fgColor rgb="FF00FF00"/>
        <bgColor indexed="64"/>
      </patternFill>
    </fill>
  </fills>
  <borders count="3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color indexed="8"/>
      </left>
      <right style="medium">
        <color indexed="8"/>
      </right>
      <top/>
      <bottom style="medium">
        <color indexed="8"/>
      </bottom>
    </border>
    <border>
      <left style="medium"/>
      <right style="medium"/>
      <top style="medium"/>
      <bottom style="medium"/>
    </border>
    <border>
      <left style="thin"/>
      <right style="thin"/>
      <top style="thin"/>
      <bottom style="thin"/>
    </border>
    <border>
      <left style="thin"/>
      <right style="thin"/>
      <top>
        <color indexed="63"/>
      </top>
      <bottom style="thin"/>
    </border>
    <border>
      <left/>
      <right/>
      <top style="medium"/>
      <bottom>
        <color indexed="63"/>
      </bottom>
    </border>
    <border>
      <left style="medium">
        <color indexed="8"/>
      </left>
      <right style="medium">
        <color indexed="8"/>
      </right>
      <top style="medium">
        <color indexed="8"/>
      </top>
      <bottom style="medium">
        <color indexed="8"/>
      </bottom>
    </border>
    <border>
      <left/>
      <right/>
      <top/>
      <bottom style="medium">
        <color indexed="8"/>
      </bottom>
    </border>
    <border>
      <left style="medium"/>
      <right style="medium"/>
      <top/>
      <bottom style="medium">
        <color indexed="8"/>
      </bottom>
    </border>
    <border>
      <left style="medium">
        <color indexed="8"/>
      </left>
      <right/>
      <top style="medium">
        <color indexed="8"/>
      </top>
      <bottom style="medium">
        <color indexed="8"/>
      </bottom>
    </border>
    <border>
      <left/>
      <right/>
      <top style="medium">
        <color indexed="8"/>
      </top>
      <bottom style="medium">
        <color indexed="8"/>
      </bottom>
    </border>
    <border>
      <left/>
      <right style="medium"/>
      <top style="medium">
        <color indexed="8"/>
      </top>
      <bottom style="medium">
        <color indexed="8"/>
      </bottom>
    </border>
    <border>
      <left style="medium">
        <color indexed="8"/>
      </left>
      <right style="medium">
        <color indexed="8"/>
      </right>
      <top style="medium">
        <color indexed="8"/>
      </top>
      <bottom/>
    </border>
    <border>
      <left style="medium">
        <color indexed="8"/>
      </left>
      <right style="medium">
        <color indexed="8"/>
      </right>
      <top/>
      <bottom/>
    </border>
    <border>
      <left style="medium">
        <color indexed="8"/>
      </left>
      <right style="medium"/>
      <top style="medium"/>
      <bottom style="medium">
        <color indexed="8"/>
      </bottom>
    </border>
    <border>
      <left style="medium"/>
      <right style="medium"/>
      <top style="medium"/>
      <bottom style="medium">
        <color indexed="8"/>
      </bottom>
    </border>
    <border>
      <left style="medium">
        <color indexed="8"/>
      </left>
      <right style="medium">
        <color indexed="8"/>
      </right>
      <top style="medium"/>
      <bottom style="medium"/>
    </border>
    <border>
      <left style="medium"/>
      <right/>
      <top style="medium"/>
      <bottom style="medium"/>
    </border>
    <border>
      <left/>
      <right style="medium"/>
      <top style="medium"/>
      <bottom style="medium"/>
    </border>
    <border>
      <left style="medium">
        <color indexed="8"/>
      </left>
      <right style="medium">
        <color indexed="8"/>
      </right>
      <top>
        <color indexed="63"/>
      </top>
      <bottom style="medium"/>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8"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0" borderId="0" applyNumberFormat="0" applyFill="0" applyBorder="0" applyAlignment="0" applyProtection="0"/>
    <xf numFmtId="0" fontId="30" fillId="19"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0" borderId="0" applyNumberFormat="0" applyFill="0" applyBorder="0" applyAlignment="0" applyProtection="0"/>
    <xf numFmtId="0" fontId="0" fillId="21" borderId="6" applyNumberFormat="0" applyFont="0" applyAlignment="0" applyProtection="0"/>
    <xf numFmtId="9" fontId="0" fillId="0" borderId="0" applyFont="0" applyFill="0" applyBorder="0" applyAlignment="0" applyProtection="0"/>
    <xf numFmtId="0" fontId="37" fillId="0" borderId="7" applyNumberFormat="0" applyFill="0" applyAlignment="0" applyProtection="0"/>
    <xf numFmtId="0" fontId="38" fillId="22" borderId="0" applyNumberFormat="0" applyBorder="0" applyAlignment="0" applyProtection="0"/>
    <xf numFmtId="0" fontId="39" fillId="23" borderId="0" applyNumberFormat="0" applyBorder="0" applyAlignment="0" applyProtection="0"/>
    <xf numFmtId="0" fontId="40" fillId="0" borderId="0" applyNumberFormat="0" applyFill="0" applyBorder="0" applyAlignment="0" applyProtection="0"/>
    <xf numFmtId="0" fontId="41" fillId="24" borderId="8" applyNumberFormat="0" applyAlignment="0" applyProtection="0"/>
    <xf numFmtId="0" fontId="42" fillId="25" borderId="8" applyNumberFormat="0" applyAlignment="0" applyProtection="0"/>
    <xf numFmtId="0" fontId="43" fillId="25" borderId="9" applyNumberFormat="0" applyAlignment="0" applyProtection="0"/>
    <xf numFmtId="0" fontId="44" fillId="0" borderId="0" applyNumberFormat="0" applyFill="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cellStyleXfs>
  <cellXfs count="65">
    <xf numFmtId="0" fontId="0" fillId="0" borderId="0" xfId="0" applyAlignment="1">
      <alignment/>
    </xf>
    <xf numFmtId="0" fontId="2" fillId="0" borderId="0" xfId="0" applyFont="1" applyAlignment="1">
      <alignment/>
    </xf>
    <xf numFmtId="0" fontId="2" fillId="32" borderId="10" xfId="0" applyFont="1" applyFill="1" applyBorder="1" applyAlignment="1">
      <alignment vertical="top" wrapText="1"/>
    </xf>
    <xf numFmtId="0" fontId="3" fillId="32" borderId="10" xfId="0" applyFont="1" applyFill="1" applyBorder="1" applyAlignment="1">
      <alignment vertical="top" wrapText="1"/>
    </xf>
    <xf numFmtId="0" fontId="2" fillId="32" borderId="11" xfId="0" applyFont="1" applyFill="1" applyBorder="1" applyAlignment="1">
      <alignment vertical="top" wrapText="1"/>
    </xf>
    <xf numFmtId="0" fontId="2" fillId="32" borderId="11" xfId="0" applyFont="1" applyFill="1" applyBorder="1" applyAlignment="1">
      <alignment horizontal="left" vertical="top" wrapText="1"/>
    </xf>
    <xf numFmtId="0" fontId="2" fillId="0" borderId="0" xfId="0" applyFont="1" applyBorder="1" applyAlignment="1">
      <alignment/>
    </xf>
    <xf numFmtId="0" fontId="1" fillId="0" borderId="0" xfId="0" applyFont="1" applyAlignment="1">
      <alignment/>
    </xf>
    <xf numFmtId="0" fontId="2" fillId="0" borderId="12" xfId="0" applyFont="1" applyBorder="1" applyAlignment="1">
      <alignment horizontal="center"/>
    </xf>
    <xf numFmtId="0" fontId="2" fillId="0" borderId="0" xfId="0" applyFont="1" applyBorder="1" applyAlignment="1">
      <alignment horizontal="center"/>
    </xf>
    <xf numFmtId="4" fontId="2" fillId="0" borderId="12" xfId="0" applyNumberFormat="1" applyFont="1" applyBorder="1" applyAlignment="1">
      <alignment/>
    </xf>
    <xf numFmtId="4" fontId="2" fillId="0" borderId="0" xfId="0" applyNumberFormat="1" applyFont="1" applyBorder="1" applyAlignment="1">
      <alignment/>
    </xf>
    <xf numFmtId="4" fontId="2" fillId="0" borderId="0" xfId="0" applyNumberFormat="1" applyFont="1" applyBorder="1" applyAlignment="1">
      <alignment horizontal="left"/>
    </xf>
    <xf numFmtId="0" fontId="2" fillId="0" borderId="13" xfId="0" applyFont="1" applyBorder="1" applyAlignment="1">
      <alignment horizontal="center"/>
    </xf>
    <xf numFmtId="0" fontId="2" fillId="0" borderId="13" xfId="0" applyFont="1" applyBorder="1" applyAlignment="1">
      <alignment horizontal="center" wrapText="1"/>
    </xf>
    <xf numFmtId="0" fontId="2" fillId="0" borderId="14" xfId="0" applyFont="1" applyBorder="1" applyAlignment="1">
      <alignment horizontal="left"/>
    </xf>
    <xf numFmtId="0" fontId="3" fillId="0" borderId="14" xfId="0" applyFont="1" applyBorder="1" applyAlignment="1">
      <alignment horizontal="center"/>
    </xf>
    <xf numFmtId="0" fontId="2" fillId="32" borderId="15" xfId="0" applyFont="1" applyFill="1" applyBorder="1" applyAlignment="1">
      <alignment vertical="top" wrapText="1"/>
    </xf>
    <xf numFmtId="0" fontId="3" fillId="32" borderId="16" xfId="0" applyFont="1" applyFill="1" applyBorder="1" applyAlignment="1">
      <alignment vertical="top" wrapText="1"/>
    </xf>
    <xf numFmtId="0" fontId="3" fillId="32" borderId="17" xfId="0" applyFont="1" applyFill="1" applyBorder="1" applyAlignment="1">
      <alignment vertical="top" wrapText="1"/>
    </xf>
    <xf numFmtId="0" fontId="6" fillId="32" borderId="16" xfId="0" applyFont="1" applyFill="1" applyBorder="1" applyAlignment="1">
      <alignment vertical="top" wrapText="1"/>
    </xf>
    <xf numFmtId="0" fontId="6" fillId="32" borderId="17" xfId="0" applyFont="1" applyFill="1" applyBorder="1" applyAlignment="1">
      <alignment vertical="top" wrapText="1"/>
    </xf>
    <xf numFmtId="0" fontId="3" fillId="32" borderId="17" xfId="0" applyFont="1" applyFill="1" applyBorder="1" applyAlignment="1">
      <alignment horizontal="left" vertical="top" wrapText="1"/>
    </xf>
    <xf numFmtId="0" fontId="2" fillId="32" borderId="18" xfId="0" applyFont="1" applyFill="1" applyBorder="1" applyAlignment="1">
      <alignment vertical="top" wrapText="1"/>
    </xf>
    <xf numFmtId="0" fontId="2" fillId="32" borderId="19" xfId="0" applyFont="1" applyFill="1" applyBorder="1" applyAlignment="1">
      <alignment vertical="top" wrapText="1"/>
    </xf>
    <xf numFmtId="0" fontId="2" fillId="32" borderId="18" xfId="0" applyFont="1" applyFill="1" applyBorder="1" applyAlignment="1">
      <alignment horizontal="left" vertical="top" wrapText="1"/>
    </xf>
    <xf numFmtId="0" fontId="2" fillId="32" borderId="20" xfId="0" applyFont="1" applyFill="1" applyBorder="1" applyAlignment="1">
      <alignment horizontal="left" vertical="top" wrapText="1"/>
    </xf>
    <xf numFmtId="0" fontId="3" fillId="32" borderId="21" xfId="0" applyFont="1" applyFill="1" applyBorder="1" applyAlignment="1">
      <alignment vertical="top" wrapText="1"/>
    </xf>
    <xf numFmtId="0" fontId="3" fillId="32" borderId="22" xfId="0" applyFont="1" applyFill="1" applyBorder="1" applyAlignment="1">
      <alignment vertical="top" wrapText="1"/>
    </xf>
    <xf numFmtId="0" fontId="3" fillId="32" borderId="23" xfId="0" applyFont="1" applyFill="1" applyBorder="1" applyAlignment="1">
      <alignment vertical="top" wrapText="1"/>
    </xf>
    <xf numFmtId="0" fontId="3" fillId="32" borderId="24" xfId="0" applyFont="1" applyFill="1" applyBorder="1" applyAlignment="1">
      <alignment vertical="top" wrapText="1"/>
    </xf>
    <xf numFmtId="0" fontId="3" fillId="33" borderId="17" xfId="0" applyFont="1" applyFill="1" applyBorder="1" applyAlignment="1">
      <alignment vertical="top" wrapText="1"/>
    </xf>
    <xf numFmtId="0" fontId="0" fillId="0" borderId="0" xfId="0" applyFill="1" applyAlignment="1">
      <alignment/>
    </xf>
    <xf numFmtId="20" fontId="3" fillId="32" borderId="17" xfId="0" applyNumberFormat="1" applyFont="1" applyFill="1" applyBorder="1" applyAlignment="1">
      <alignment vertical="top" wrapText="1"/>
    </xf>
    <xf numFmtId="0" fontId="3" fillId="32" borderId="25" xfId="0" applyFont="1" applyFill="1" applyBorder="1" applyAlignment="1">
      <alignment vertical="top" wrapText="1"/>
    </xf>
    <xf numFmtId="0" fontId="2" fillId="0" borderId="0" xfId="0" applyFont="1" applyAlignment="1">
      <alignment horizontal="center"/>
    </xf>
    <xf numFmtId="0" fontId="7" fillId="34" borderId="22" xfId="0" applyFont="1" applyFill="1" applyBorder="1" applyAlignment="1">
      <alignment vertical="top" wrapText="1"/>
    </xf>
    <xf numFmtId="20" fontId="3" fillId="35" borderId="17" xfId="0" applyNumberFormat="1" applyFont="1" applyFill="1" applyBorder="1" applyAlignment="1">
      <alignment vertical="top" wrapText="1"/>
    </xf>
    <xf numFmtId="20" fontId="45" fillId="35" borderId="17" xfId="0" applyNumberFormat="1" applyFont="1" applyFill="1" applyBorder="1" applyAlignment="1">
      <alignment vertical="top" wrapText="1"/>
    </xf>
    <xf numFmtId="4" fontId="46" fillId="35" borderId="12" xfId="0" applyNumberFormat="1" applyFont="1" applyFill="1" applyBorder="1" applyAlignment="1">
      <alignment/>
    </xf>
    <xf numFmtId="4" fontId="46" fillId="35" borderId="0" xfId="0" applyNumberFormat="1" applyFont="1" applyFill="1" applyBorder="1" applyAlignment="1">
      <alignment/>
    </xf>
    <xf numFmtId="3" fontId="3" fillId="36" borderId="15" xfId="0" applyNumberFormat="1" applyFont="1" applyFill="1" applyBorder="1" applyAlignment="1">
      <alignment horizontal="left" vertical="top" wrapText="1"/>
    </xf>
    <xf numFmtId="0" fontId="2" fillId="32" borderId="26" xfId="0" applyFont="1" applyFill="1" applyBorder="1" applyAlignment="1">
      <alignment horizontal="center" vertical="top" wrapText="1"/>
    </xf>
    <xf numFmtId="0" fontId="2" fillId="32" borderId="27" xfId="0" applyFont="1" applyFill="1" applyBorder="1" applyAlignment="1">
      <alignment horizontal="center" vertical="top" wrapText="1"/>
    </xf>
    <xf numFmtId="0" fontId="5" fillId="4" borderId="26" xfId="0" applyFont="1" applyFill="1" applyBorder="1" applyAlignment="1">
      <alignment horizontal="center" vertical="top" wrapText="1"/>
    </xf>
    <xf numFmtId="0" fontId="5" fillId="4" borderId="27" xfId="0" applyFont="1" applyFill="1" applyBorder="1" applyAlignment="1">
      <alignment horizontal="center" vertical="top" wrapText="1"/>
    </xf>
    <xf numFmtId="0" fontId="2" fillId="32" borderId="18" xfId="0" applyFont="1" applyFill="1" applyBorder="1" applyAlignment="1">
      <alignment vertical="top" wrapText="1"/>
    </xf>
    <xf numFmtId="0" fontId="2" fillId="32" borderId="20" xfId="0" applyFont="1" applyFill="1" applyBorder="1" applyAlignment="1">
      <alignment vertical="top" wrapText="1"/>
    </xf>
    <xf numFmtId="0" fontId="2" fillId="32" borderId="18" xfId="0" applyFont="1" applyFill="1" applyBorder="1" applyAlignment="1">
      <alignment horizontal="left" vertical="top" wrapText="1"/>
    </xf>
    <xf numFmtId="0" fontId="2" fillId="32" borderId="20" xfId="0" applyFont="1" applyFill="1" applyBorder="1" applyAlignment="1">
      <alignment horizontal="left" vertical="top" wrapText="1"/>
    </xf>
    <xf numFmtId="0" fontId="3" fillId="32" borderId="21" xfId="0" applyFont="1" applyFill="1" applyBorder="1" applyAlignment="1">
      <alignment vertical="top" wrapText="1"/>
    </xf>
    <xf numFmtId="0" fontId="3" fillId="32" borderId="22" xfId="0" applyFont="1" applyFill="1" applyBorder="1" applyAlignment="1">
      <alignment vertical="top" wrapText="1"/>
    </xf>
    <xf numFmtId="0" fontId="3" fillId="32" borderId="18" xfId="0" applyFont="1" applyFill="1" applyBorder="1" applyAlignment="1">
      <alignment horizontal="left" vertical="top" wrapText="1"/>
    </xf>
    <xf numFmtId="0" fontId="3" fillId="32" borderId="20" xfId="0" applyFont="1" applyFill="1" applyBorder="1" applyAlignment="1">
      <alignment horizontal="left" vertical="top" wrapText="1"/>
    </xf>
    <xf numFmtId="0" fontId="3" fillId="4" borderId="26" xfId="0" applyFont="1" applyFill="1" applyBorder="1" applyAlignment="1">
      <alignment horizontal="center" vertical="top" wrapText="1"/>
    </xf>
    <xf numFmtId="0" fontId="3" fillId="4" borderId="27" xfId="0" applyFont="1" applyFill="1" applyBorder="1" applyAlignment="1">
      <alignment horizontal="center" vertical="top" wrapText="1"/>
    </xf>
    <xf numFmtId="0" fontId="3" fillId="32" borderId="28" xfId="0" applyFont="1" applyFill="1" applyBorder="1" applyAlignment="1">
      <alignment vertical="top" wrapText="1"/>
    </xf>
    <xf numFmtId="0" fontId="2" fillId="32" borderId="19" xfId="0" applyFont="1" applyFill="1" applyBorder="1" applyAlignment="1">
      <alignment vertical="top" wrapText="1"/>
    </xf>
    <xf numFmtId="0" fontId="2" fillId="0" borderId="0" xfId="0" applyFont="1" applyAlignment="1">
      <alignment horizontal="center"/>
    </xf>
    <xf numFmtId="0" fontId="1" fillId="0" borderId="0" xfId="0" applyFont="1" applyAlignment="1">
      <alignment horizontal="center"/>
    </xf>
    <xf numFmtId="0" fontId="2" fillId="35" borderId="29" xfId="0" applyFont="1" applyFill="1" applyBorder="1" applyAlignment="1">
      <alignment horizontal="center"/>
    </xf>
    <xf numFmtId="0" fontId="2" fillId="35" borderId="30" xfId="0" applyFont="1" applyFill="1" applyBorder="1" applyAlignment="1">
      <alignment horizontal="center"/>
    </xf>
    <xf numFmtId="0" fontId="2" fillId="35" borderId="31" xfId="0" applyFont="1" applyFill="1" applyBorder="1" applyAlignment="1">
      <alignment horizontal="center"/>
    </xf>
    <xf numFmtId="0" fontId="47" fillId="37" borderId="11" xfId="0" applyFont="1" applyFill="1" applyBorder="1" applyAlignment="1">
      <alignment horizontal="center"/>
    </xf>
    <xf numFmtId="0" fontId="45" fillId="35" borderId="17" xfId="0" applyFont="1" applyFill="1" applyBorder="1" applyAlignment="1">
      <alignment vertical="top"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1276350</xdr:colOff>
      <xdr:row>0</xdr:row>
      <xdr:rowOff>0</xdr:rowOff>
    </xdr:from>
    <xdr:to>
      <xdr:col>4</xdr:col>
      <xdr:colOff>1038225</xdr:colOff>
      <xdr:row>6</xdr:row>
      <xdr:rowOff>0</xdr:rowOff>
    </xdr:to>
    <xdr:pic>
      <xdr:nvPicPr>
        <xdr:cNvPr id="1" name="Obrázek 1"/>
        <xdr:cNvPicPr preferRelativeResize="1">
          <a:picLocks noChangeAspect="1"/>
        </xdr:cNvPicPr>
      </xdr:nvPicPr>
      <xdr:blipFill>
        <a:blip r:embed="rId1"/>
        <a:stretch>
          <a:fillRect/>
        </a:stretch>
      </xdr:blipFill>
      <xdr:spPr>
        <a:xfrm>
          <a:off x="7210425" y="0"/>
          <a:ext cx="1657350" cy="1143000"/>
        </a:xfrm>
        <a:prstGeom prst="rect">
          <a:avLst/>
        </a:prstGeom>
        <a:noFill/>
        <a:ln w="9525" cmpd="sng">
          <a:noFill/>
        </a:ln>
      </xdr:spPr>
    </xdr:pic>
    <xdr:clientData/>
  </xdr:twoCellAnchor>
  <xdr:twoCellAnchor>
    <xdr:from>
      <xdr:col>0</xdr:col>
      <xdr:colOff>0</xdr:colOff>
      <xdr:row>97</xdr:row>
      <xdr:rowOff>0</xdr:rowOff>
    </xdr:from>
    <xdr:to>
      <xdr:col>2</xdr:col>
      <xdr:colOff>1038225</xdr:colOff>
      <xdr:row>102</xdr:row>
      <xdr:rowOff>38100</xdr:rowOff>
    </xdr:to>
    <xdr:pic>
      <xdr:nvPicPr>
        <xdr:cNvPr id="2" name="Obrázek 10" descr="logolink OP VVV barva"/>
        <xdr:cNvPicPr preferRelativeResize="1">
          <a:picLocks noChangeAspect="1"/>
        </xdr:cNvPicPr>
      </xdr:nvPicPr>
      <xdr:blipFill>
        <a:blip r:embed="rId2"/>
        <a:stretch>
          <a:fillRect/>
        </a:stretch>
      </xdr:blipFill>
      <xdr:spPr>
        <a:xfrm>
          <a:off x="0" y="28670250"/>
          <a:ext cx="5038725"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7:G96"/>
  <sheetViews>
    <sheetView tabSelected="1" zoomScale="98" zoomScaleNormal="98" zoomScalePageLayoutView="0" workbookViewId="0" topLeftCell="A55">
      <selection activeCell="D64" sqref="D64:E64"/>
    </sheetView>
  </sheetViews>
  <sheetFormatPr defaultColWidth="9.140625" defaultRowHeight="15"/>
  <cols>
    <col min="1" max="1" width="26.140625" style="0" bestFit="1" customWidth="1"/>
    <col min="2" max="2" width="33.8515625" style="0" bestFit="1" customWidth="1"/>
    <col min="3" max="3" width="29.00390625" style="0" customWidth="1"/>
    <col min="4" max="4" width="28.421875" style="0" customWidth="1"/>
    <col min="5" max="5" width="17.00390625" style="0" customWidth="1"/>
    <col min="6" max="6" width="10.28125" style="0" bestFit="1" customWidth="1"/>
  </cols>
  <sheetData>
    <row r="7" spans="1:7" ht="15">
      <c r="A7" s="58" t="s">
        <v>10</v>
      </c>
      <c r="B7" s="58"/>
      <c r="C7" s="58"/>
      <c r="D7" s="58"/>
      <c r="E7" s="58"/>
      <c r="F7" s="1"/>
      <c r="G7" s="1"/>
    </row>
    <row r="8" spans="1:7" ht="15">
      <c r="A8" s="35"/>
      <c r="B8" s="35"/>
      <c r="C8" s="35"/>
      <c r="D8" s="35"/>
      <c r="E8" s="35"/>
      <c r="F8" s="1"/>
      <c r="G8" s="1"/>
    </row>
    <row r="9" spans="1:7" ht="15">
      <c r="A9" s="58" t="s">
        <v>99</v>
      </c>
      <c r="B9" s="58"/>
      <c r="C9" s="58"/>
      <c r="D9" s="58"/>
      <c r="E9" s="58"/>
      <c r="F9" s="1"/>
      <c r="G9" s="1"/>
    </row>
    <row r="10" spans="1:6" ht="15.75" thickBot="1">
      <c r="A10" s="59"/>
      <c r="B10" s="59"/>
      <c r="C10" s="59"/>
      <c r="D10" s="59"/>
      <c r="E10" s="59"/>
      <c r="F10" s="7"/>
    </row>
    <row r="11" spans="1:6" ht="15">
      <c r="A11" s="15"/>
      <c r="B11" s="15"/>
      <c r="C11" s="16"/>
      <c r="D11" s="16"/>
      <c r="E11" s="16"/>
      <c r="F11" s="6"/>
    </row>
    <row r="12" spans="1:6" ht="36.75" customHeight="1">
      <c r="A12" s="13" t="s">
        <v>7</v>
      </c>
      <c r="B12" s="13" t="s">
        <v>8</v>
      </c>
      <c r="C12" s="13" t="s">
        <v>5</v>
      </c>
      <c r="D12" s="13" t="s">
        <v>6</v>
      </c>
      <c r="E12" s="14" t="s">
        <v>100</v>
      </c>
      <c r="F12" s="6"/>
    </row>
    <row r="13" spans="1:6" ht="21" customHeight="1">
      <c r="A13" s="60" t="s">
        <v>11</v>
      </c>
      <c r="B13" s="61"/>
      <c r="C13" s="61"/>
      <c r="D13" s="61"/>
      <c r="E13" s="62"/>
      <c r="F13" s="6"/>
    </row>
    <row r="14" spans="1:6" ht="15">
      <c r="A14" s="8" t="s">
        <v>9</v>
      </c>
      <c r="B14" s="8" t="s">
        <v>25</v>
      </c>
      <c r="C14" s="8">
        <v>1</v>
      </c>
      <c r="D14" s="10">
        <v>14876</v>
      </c>
      <c r="E14" s="10">
        <f aca="true" t="shared" si="0" ref="E14:E19">C14*D14</f>
        <v>14876</v>
      </c>
      <c r="F14" s="6"/>
    </row>
    <row r="15" spans="1:6" ht="15">
      <c r="A15" s="8" t="s">
        <v>26</v>
      </c>
      <c r="B15" s="8" t="s">
        <v>27</v>
      </c>
      <c r="C15" s="8">
        <v>2</v>
      </c>
      <c r="D15" s="10">
        <v>3100</v>
      </c>
      <c r="E15" s="10">
        <f t="shared" si="0"/>
        <v>6200</v>
      </c>
      <c r="F15" s="6"/>
    </row>
    <row r="16" spans="1:6" ht="15">
      <c r="A16" s="8" t="s">
        <v>41</v>
      </c>
      <c r="B16" s="8" t="s">
        <v>42</v>
      </c>
      <c r="C16" s="8">
        <v>24</v>
      </c>
      <c r="D16" s="39">
        <v>15045</v>
      </c>
      <c r="E16" s="39">
        <f t="shared" si="0"/>
        <v>361080</v>
      </c>
      <c r="F16" s="6"/>
    </row>
    <row r="17" spans="1:6" ht="15">
      <c r="A17" s="8" t="s">
        <v>62</v>
      </c>
      <c r="B17" s="8" t="s">
        <v>63</v>
      </c>
      <c r="C17" s="8">
        <v>24</v>
      </c>
      <c r="D17" s="10">
        <v>948</v>
      </c>
      <c r="E17" s="10">
        <f t="shared" si="0"/>
        <v>22752</v>
      </c>
      <c r="F17" s="6"/>
    </row>
    <row r="18" spans="1:6" ht="15">
      <c r="A18" s="8" t="s">
        <v>76</v>
      </c>
      <c r="B18" s="8" t="s">
        <v>78</v>
      </c>
      <c r="C18" s="8">
        <v>25</v>
      </c>
      <c r="D18" s="10">
        <v>188</v>
      </c>
      <c r="E18" s="10">
        <f t="shared" si="0"/>
        <v>4700</v>
      </c>
      <c r="F18" s="6"/>
    </row>
    <row r="19" spans="1:6" ht="15">
      <c r="A19" s="8" t="s">
        <v>77</v>
      </c>
      <c r="B19" s="8" t="s">
        <v>79</v>
      </c>
      <c r="C19" s="8">
        <v>1</v>
      </c>
      <c r="D19" s="10">
        <v>248</v>
      </c>
      <c r="E19" s="10">
        <f t="shared" si="0"/>
        <v>248</v>
      </c>
      <c r="F19" s="6"/>
    </row>
    <row r="20" spans="1:6" ht="15">
      <c r="A20" s="9"/>
      <c r="B20" s="9"/>
      <c r="C20" s="9"/>
      <c r="D20" s="12"/>
      <c r="E20" s="40">
        <f>SUM(E14:E19)</f>
        <v>409856</v>
      </c>
      <c r="F20" s="6"/>
    </row>
    <row r="21" spans="1:5" ht="15">
      <c r="A21" s="9"/>
      <c r="B21" s="9"/>
      <c r="C21" s="9"/>
      <c r="D21" s="12"/>
      <c r="E21" s="11"/>
    </row>
    <row r="22" spans="1:5" ht="15.75" thickBot="1">
      <c r="A22" s="60"/>
      <c r="B22" s="61"/>
      <c r="C22" s="61"/>
      <c r="D22" s="61"/>
      <c r="E22" s="62"/>
    </row>
    <row r="23" spans="1:5" ht="15.75" thickBot="1">
      <c r="A23" s="63" t="s">
        <v>104</v>
      </c>
      <c r="B23" s="63"/>
      <c r="C23" s="63"/>
      <c r="D23" s="63"/>
      <c r="E23" s="63"/>
    </row>
    <row r="24" spans="1:5" ht="15.75" thickBot="1">
      <c r="A24" s="17"/>
      <c r="B24" s="46" t="s">
        <v>0</v>
      </c>
      <c r="C24" s="57"/>
      <c r="D24" s="42" t="s">
        <v>3</v>
      </c>
      <c r="E24" s="43"/>
    </row>
    <row r="25" spans="1:5" ht="26.25" thickBot="1">
      <c r="A25" s="2" t="s">
        <v>12</v>
      </c>
      <c r="B25" s="48" t="s">
        <v>9</v>
      </c>
      <c r="C25" s="49"/>
      <c r="D25" s="5" t="s">
        <v>101</v>
      </c>
      <c r="E25" s="4"/>
    </row>
    <row r="26" spans="1:5" ht="15.75" thickBot="1">
      <c r="A26" s="3" t="s">
        <v>1</v>
      </c>
      <c r="B26" s="48" t="s">
        <v>23</v>
      </c>
      <c r="C26" s="49"/>
      <c r="D26" s="5" t="s">
        <v>4</v>
      </c>
      <c r="E26" s="4"/>
    </row>
    <row r="27" spans="1:5" ht="26.25" thickBot="1">
      <c r="A27" s="36" t="s">
        <v>103</v>
      </c>
      <c r="B27" s="41"/>
      <c r="C27" s="41"/>
      <c r="D27" s="5" t="s">
        <v>109</v>
      </c>
      <c r="E27" s="4"/>
    </row>
    <row r="28" spans="1:5" ht="15.75" thickBot="1">
      <c r="A28" s="50" t="s">
        <v>2</v>
      </c>
      <c r="B28" s="18" t="s">
        <v>13</v>
      </c>
      <c r="C28" s="19" t="s">
        <v>24</v>
      </c>
      <c r="D28" s="44"/>
      <c r="E28" s="45"/>
    </row>
    <row r="29" spans="1:5" ht="64.5" thickBot="1">
      <c r="A29" s="51"/>
      <c r="B29" s="18" t="s">
        <v>14</v>
      </c>
      <c r="C29" s="19" t="s">
        <v>93</v>
      </c>
      <c r="D29" s="54"/>
      <c r="E29" s="55"/>
    </row>
    <row r="30" spans="1:5" ht="15.75" thickBot="1">
      <c r="A30" s="51"/>
      <c r="B30" s="18" t="s">
        <v>15</v>
      </c>
      <c r="C30" s="19" t="s">
        <v>94</v>
      </c>
      <c r="D30" s="54"/>
      <c r="E30" s="55"/>
    </row>
    <row r="31" spans="1:5" ht="15.75" thickBot="1">
      <c r="A31" s="51"/>
      <c r="B31" s="18" t="s">
        <v>16</v>
      </c>
      <c r="C31" s="19" t="s">
        <v>95</v>
      </c>
      <c r="D31" s="54"/>
      <c r="E31" s="55"/>
    </row>
    <row r="32" spans="1:5" ht="15.75" thickBot="1">
      <c r="A32" s="51"/>
      <c r="B32" s="18" t="s">
        <v>17</v>
      </c>
      <c r="C32" s="19" t="s">
        <v>22</v>
      </c>
      <c r="D32" s="54"/>
      <c r="E32" s="55"/>
    </row>
    <row r="33" spans="1:5" ht="15.75" thickBot="1">
      <c r="A33" s="51"/>
      <c r="B33" s="20" t="s">
        <v>18</v>
      </c>
      <c r="C33" s="21" t="s">
        <v>70</v>
      </c>
      <c r="D33" s="54"/>
      <c r="E33" s="55"/>
    </row>
    <row r="34" spans="1:5" ht="51.75" thickBot="1">
      <c r="A34" s="51"/>
      <c r="B34" s="18" t="s">
        <v>19</v>
      </c>
      <c r="C34" s="22" t="s">
        <v>105</v>
      </c>
      <c r="D34" s="54"/>
      <c r="E34" s="55"/>
    </row>
    <row r="35" spans="1:5" ht="147.75" customHeight="1" thickBot="1">
      <c r="A35" s="51"/>
      <c r="B35" s="18" t="s">
        <v>20</v>
      </c>
      <c r="C35" s="19" t="s">
        <v>71</v>
      </c>
      <c r="D35" s="54"/>
      <c r="E35" s="55"/>
    </row>
    <row r="36" spans="1:5" ht="15.75" thickBot="1">
      <c r="A36" s="3"/>
      <c r="B36" s="18" t="s">
        <v>21</v>
      </c>
      <c r="C36" s="19" t="s">
        <v>106</v>
      </c>
      <c r="D36" s="54"/>
      <c r="E36" s="55"/>
    </row>
    <row r="37" ht="15.75" thickBot="1"/>
    <row r="38" spans="1:5" ht="15.75" thickBot="1">
      <c r="A38" s="17"/>
      <c r="B38" s="23" t="s">
        <v>0</v>
      </c>
      <c r="C38" s="24"/>
      <c r="D38" s="42" t="s">
        <v>3</v>
      </c>
      <c r="E38" s="43"/>
    </row>
    <row r="39" spans="1:5" ht="26.25" thickBot="1">
      <c r="A39" s="2" t="s">
        <v>43</v>
      </c>
      <c r="B39" s="25" t="s">
        <v>26</v>
      </c>
      <c r="C39" s="26"/>
      <c r="D39" s="5" t="s">
        <v>101</v>
      </c>
      <c r="E39" s="4"/>
    </row>
    <row r="40" spans="1:5" ht="15.75" thickBot="1">
      <c r="A40" s="3" t="s">
        <v>1</v>
      </c>
      <c r="B40" s="25" t="s">
        <v>61</v>
      </c>
      <c r="C40" s="26"/>
      <c r="D40" s="5" t="s">
        <v>4</v>
      </c>
      <c r="E40" s="4"/>
    </row>
    <row r="41" spans="1:5" ht="26.25" thickBot="1">
      <c r="A41" s="36" t="s">
        <v>103</v>
      </c>
      <c r="B41" s="41"/>
      <c r="C41" s="41"/>
      <c r="D41" s="5" t="s">
        <v>109</v>
      </c>
      <c r="E41" s="4"/>
    </row>
    <row r="42" spans="1:5" ht="15.75" thickBot="1">
      <c r="A42" s="27" t="s">
        <v>2</v>
      </c>
      <c r="B42" s="18" t="s">
        <v>28</v>
      </c>
      <c r="C42" s="19"/>
      <c r="D42" s="54"/>
      <c r="E42" s="55"/>
    </row>
    <row r="43" spans="1:5" ht="15.75" thickBot="1">
      <c r="A43" s="28"/>
      <c r="B43" s="18" t="s">
        <v>29</v>
      </c>
      <c r="C43" s="19" t="s">
        <v>40</v>
      </c>
      <c r="D43" s="54"/>
      <c r="E43" s="55"/>
    </row>
    <row r="44" spans="1:5" ht="15.75" thickBot="1">
      <c r="A44" s="28"/>
      <c r="B44" s="18" t="s">
        <v>30</v>
      </c>
      <c r="C44" s="19" t="s">
        <v>97</v>
      </c>
      <c r="D44" s="54"/>
      <c r="E44" s="55"/>
    </row>
    <row r="45" spans="1:5" ht="15.75" thickBot="1">
      <c r="A45" s="28"/>
      <c r="B45" s="18" t="s">
        <v>31</v>
      </c>
      <c r="C45" s="19" t="s">
        <v>32</v>
      </c>
      <c r="D45" s="54"/>
      <c r="E45" s="55"/>
    </row>
    <row r="46" spans="1:5" ht="15.75" thickBot="1">
      <c r="A46" s="28"/>
      <c r="B46" s="18" t="s">
        <v>33</v>
      </c>
      <c r="C46" s="19" t="s">
        <v>34</v>
      </c>
      <c r="D46" s="54"/>
      <c r="E46" s="55"/>
    </row>
    <row r="47" spans="1:5" ht="15.75" thickBot="1">
      <c r="A47" s="28"/>
      <c r="B47" s="20" t="s">
        <v>35</v>
      </c>
      <c r="C47" s="21" t="s">
        <v>36</v>
      </c>
      <c r="D47" s="54"/>
      <c r="E47" s="55"/>
    </row>
    <row r="48" spans="1:5" ht="15.75" thickBot="1">
      <c r="A48" s="28"/>
      <c r="B48" s="18" t="s">
        <v>37</v>
      </c>
      <c r="C48" s="22" t="s">
        <v>39</v>
      </c>
      <c r="D48" s="54"/>
      <c r="E48" s="55"/>
    </row>
    <row r="49" spans="1:5" ht="15.75" thickBot="1">
      <c r="A49" s="28"/>
      <c r="B49" s="18" t="s">
        <v>38</v>
      </c>
      <c r="C49" s="22" t="s">
        <v>96</v>
      </c>
      <c r="D49" s="54"/>
      <c r="E49" s="55"/>
    </row>
    <row r="50" spans="1:5" ht="15.75" thickBot="1">
      <c r="A50" s="3"/>
      <c r="B50" s="18" t="s">
        <v>21</v>
      </c>
      <c r="C50" s="19" t="s">
        <v>107</v>
      </c>
      <c r="D50" s="54"/>
      <c r="E50" s="55"/>
    </row>
    <row r="51" ht="15.75" thickBot="1"/>
    <row r="52" spans="1:5" ht="15.75" thickBot="1">
      <c r="A52" s="17"/>
      <c r="B52" s="46" t="s">
        <v>0</v>
      </c>
      <c r="C52" s="47"/>
      <c r="D52" s="42" t="s">
        <v>3</v>
      </c>
      <c r="E52" s="43"/>
    </row>
    <row r="53" spans="1:5" ht="26.25" thickBot="1">
      <c r="A53" s="2" t="s">
        <v>44</v>
      </c>
      <c r="B53" s="48" t="s">
        <v>41</v>
      </c>
      <c r="C53" s="49"/>
      <c r="D53" s="5" t="s">
        <v>101</v>
      </c>
      <c r="E53" s="4"/>
    </row>
    <row r="54" spans="1:5" ht="15.75" thickBot="1">
      <c r="A54" s="3" t="s">
        <v>1</v>
      </c>
      <c r="B54" s="48" t="s">
        <v>45</v>
      </c>
      <c r="C54" s="49"/>
      <c r="D54" s="5" t="s">
        <v>4</v>
      </c>
      <c r="E54" s="4"/>
    </row>
    <row r="55" spans="1:5" ht="26.25" thickBot="1">
      <c r="A55" s="36" t="s">
        <v>103</v>
      </c>
      <c r="B55" s="41"/>
      <c r="C55" s="41"/>
      <c r="D55" s="5" t="s">
        <v>102</v>
      </c>
      <c r="E55" s="4"/>
    </row>
    <row r="56" spans="1:5" ht="15.75" thickBot="1">
      <c r="A56" s="50" t="s">
        <v>2</v>
      </c>
      <c r="B56" s="29" t="s">
        <v>42</v>
      </c>
      <c r="C56" s="30"/>
      <c r="D56" s="54"/>
      <c r="E56" s="55"/>
    </row>
    <row r="57" spans="1:5" ht="15.75" thickBot="1">
      <c r="A57" s="51"/>
      <c r="B57" s="18" t="s">
        <v>46</v>
      </c>
      <c r="C57" s="19" t="s">
        <v>59</v>
      </c>
      <c r="D57" s="54"/>
      <c r="E57" s="55"/>
    </row>
    <row r="58" spans="1:5" ht="15.75" thickBot="1">
      <c r="A58" s="51"/>
      <c r="B58" s="18" t="s">
        <v>47</v>
      </c>
      <c r="C58" s="64" t="s">
        <v>111</v>
      </c>
      <c r="D58" s="54"/>
      <c r="E58" s="55"/>
    </row>
    <row r="59" spans="1:5" s="32" customFormat="1" ht="64.5" thickBot="1">
      <c r="A59" s="51"/>
      <c r="B59" s="18" t="s">
        <v>48</v>
      </c>
      <c r="C59" s="31" t="s">
        <v>72</v>
      </c>
      <c r="D59" s="54"/>
      <c r="E59" s="55"/>
    </row>
    <row r="60" spans="1:5" s="32" customFormat="1" ht="15.75" thickBot="1">
      <c r="A60" s="51"/>
      <c r="B60" s="18" t="s">
        <v>49</v>
      </c>
      <c r="C60" s="31" t="s">
        <v>50</v>
      </c>
      <c r="D60" s="54"/>
      <c r="E60" s="55"/>
    </row>
    <row r="61" spans="1:5" ht="15.75" thickBot="1">
      <c r="A61" s="51"/>
      <c r="B61" s="18" t="s">
        <v>51</v>
      </c>
      <c r="C61" s="19" t="s">
        <v>60</v>
      </c>
      <c r="D61" s="54"/>
      <c r="E61" s="55"/>
    </row>
    <row r="62" spans="1:5" ht="15.75" thickBot="1">
      <c r="A62" s="51"/>
      <c r="B62" s="18" t="s">
        <v>52</v>
      </c>
      <c r="C62" s="37" t="s">
        <v>110</v>
      </c>
      <c r="D62" s="54"/>
      <c r="E62" s="55"/>
    </row>
    <row r="63" spans="1:5" ht="77.25" thickBot="1">
      <c r="A63" s="51"/>
      <c r="B63" s="18" t="s">
        <v>53</v>
      </c>
      <c r="C63" s="37" t="s">
        <v>108</v>
      </c>
      <c r="D63" s="54"/>
      <c r="E63" s="55"/>
    </row>
    <row r="64" spans="1:5" ht="128.25" thickBot="1">
      <c r="A64" s="51"/>
      <c r="B64" s="18" t="s">
        <v>54</v>
      </c>
      <c r="C64" s="33" t="s">
        <v>73</v>
      </c>
      <c r="D64" s="54"/>
      <c r="E64" s="55"/>
    </row>
    <row r="65" spans="1:5" ht="15.75" thickBot="1">
      <c r="A65" s="51"/>
      <c r="B65" s="18" t="s">
        <v>55</v>
      </c>
      <c r="C65" s="33" t="s">
        <v>56</v>
      </c>
      <c r="D65" s="54"/>
      <c r="E65" s="55"/>
    </row>
    <row r="66" spans="1:5" ht="15.75" thickBot="1">
      <c r="A66" s="51"/>
      <c r="B66" s="18" t="s">
        <v>57</v>
      </c>
      <c r="C66" s="38" t="s">
        <v>112</v>
      </c>
      <c r="D66" s="54"/>
      <c r="E66" s="55"/>
    </row>
    <row r="67" spans="1:5" ht="15.75" thickBot="1">
      <c r="A67" s="34" t="s">
        <v>58</v>
      </c>
      <c r="B67" s="52" t="s">
        <v>107</v>
      </c>
      <c r="C67" s="53"/>
      <c r="D67" s="54"/>
      <c r="E67" s="55"/>
    </row>
    <row r="68" ht="15.75" thickBot="1"/>
    <row r="69" spans="1:5" ht="15.75" thickBot="1">
      <c r="A69" s="17"/>
      <c r="B69" s="46" t="s">
        <v>0</v>
      </c>
      <c r="C69" s="47"/>
      <c r="D69" s="42" t="s">
        <v>3</v>
      </c>
      <c r="E69" s="43"/>
    </row>
    <row r="70" spans="1:5" ht="26.25" thickBot="1">
      <c r="A70" s="2" t="s">
        <v>63</v>
      </c>
      <c r="B70" s="48" t="s">
        <v>62</v>
      </c>
      <c r="C70" s="49"/>
      <c r="D70" s="5" t="s">
        <v>101</v>
      </c>
      <c r="E70" s="4"/>
    </row>
    <row r="71" spans="1:5" ht="15.75" thickBot="1">
      <c r="A71" s="3" t="s">
        <v>1</v>
      </c>
      <c r="B71" s="48" t="s">
        <v>45</v>
      </c>
      <c r="C71" s="49"/>
      <c r="D71" s="5" t="s">
        <v>4</v>
      </c>
      <c r="E71" s="4"/>
    </row>
    <row r="72" spans="1:5" ht="26.25" thickBot="1">
      <c r="A72" s="36" t="s">
        <v>103</v>
      </c>
      <c r="B72" s="41"/>
      <c r="C72" s="41"/>
      <c r="D72" s="5" t="s">
        <v>109</v>
      </c>
      <c r="E72" s="4"/>
    </row>
    <row r="73" spans="1:5" ht="15.75" thickBot="1">
      <c r="A73" s="50" t="s">
        <v>2</v>
      </c>
      <c r="B73" s="29" t="s">
        <v>64</v>
      </c>
      <c r="C73" s="30" t="s">
        <v>67</v>
      </c>
      <c r="D73" s="44"/>
      <c r="E73" s="45"/>
    </row>
    <row r="74" spans="1:5" ht="15.75" thickBot="1">
      <c r="A74" s="51"/>
      <c r="B74" s="18" t="s">
        <v>65</v>
      </c>
      <c r="C74" s="19" t="s">
        <v>68</v>
      </c>
      <c r="D74" s="54"/>
      <c r="E74" s="55"/>
    </row>
    <row r="75" spans="1:5" ht="15.75" thickBot="1">
      <c r="A75" s="51"/>
      <c r="B75" s="18" t="s">
        <v>66</v>
      </c>
      <c r="C75" s="19" t="s">
        <v>69</v>
      </c>
      <c r="D75" s="54"/>
      <c r="E75" s="55"/>
    </row>
    <row r="76" spans="1:5" ht="39" thickBot="1">
      <c r="A76" s="51"/>
      <c r="B76" s="18" t="s">
        <v>74</v>
      </c>
      <c r="C76" s="19" t="s">
        <v>75</v>
      </c>
      <c r="D76" s="54"/>
      <c r="E76" s="55"/>
    </row>
    <row r="77" spans="1:5" ht="15.75" thickBot="1">
      <c r="A77" s="34" t="s">
        <v>58</v>
      </c>
      <c r="B77" s="52" t="s">
        <v>107</v>
      </c>
      <c r="C77" s="53"/>
      <c r="D77" s="54"/>
      <c r="E77" s="55"/>
    </row>
    <row r="78" ht="15.75" thickBot="1"/>
    <row r="79" spans="1:5" ht="15.75" thickBot="1">
      <c r="A79" s="17"/>
      <c r="B79" s="46" t="s">
        <v>0</v>
      </c>
      <c r="C79" s="47"/>
      <c r="D79" s="42" t="s">
        <v>3</v>
      </c>
      <c r="E79" s="43"/>
    </row>
    <row r="80" spans="1:5" ht="26.25" thickBot="1">
      <c r="A80" s="2" t="s">
        <v>78</v>
      </c>
      <c r="B80" s="48" t="s">
        <v>76</v>
      </c>
      <c r="C80" s="49"/>
      <c r="D80" s="5" t="s">
        <v>101</v>
      </c>
      <c r="E80" s="4"/>
    </row>
    <row r="81" spans="1:5" ht="15.75" thickBot="1">
      <c r="A81" s="3" t="s">
        <v>1</v>
      </c>
      <c r="B81" s="48" t="s">
        <v>80</v>
      </c>
      <c r="C81" s="49"/>
      <c r="D81" s="5" t="s">
        <v>4</v>
      </c>
      <c r="E81" s="4"/>
    </row>
    <row r="82" spans="1:5" ht="26.25" thickBot="1">
      <c r="A82" s="36" t="s">
        <v>103</v>
      </c>
      <c r="B82" s="41"/>
      <c r="C82" s="41"/>
      <c r="D82" s="5" t="s">
        <v>109</v>
      </c>
      <c r="E82" s="4"/>
    </row>
    <row r="83" spans="1:5" ht="15.75" thickBot="1">
      <c r="A83" s="50" t="s">
        <v>2</v>
      </c>
      <c r="B83" s="29" t="s">
        <v>64</v>
      </c>
      <c r="C83" s="30" t="s">
        <v>81</v>
      </c>
      <c r="D83" s="44"/>
      <c r="E83" s="45"/>
    </row>
    <row r="84" spans="1:5" ht="15.75" thickBot="1">
      <c r="A84" s="51"/>
      <c r="B84" s="18" t="s">
        <v>82</v>
      </c>
      <c r="C84" s="19" t="s">
        <v>83</v>
      </c>
      <c r="D84" s="54"/>
      <c r="E84" s="55"/>
    </row>
    <row r="85" spans="1:5" ht="15.75" thickBot="1">
      <c r="A85" s="51"/>
      <c r="B85" s="18" t="s">
        <v>84</v>
      </c>
      <c r="C85" s="19" t="s">
        <v>85</v>
      </c>
      <c r="D85" s="54"/>
      <c r="E85" s="55"/>
    </row>
    <row r="86" spans="1:5" ht="15.75" thickBot="1">
      <c r="A86" s="56"/>
      <c r="B86" s="18" t="s">
        <v>86</v>
      </c>
      <c r="C86" s="19" t="s">
        <v>88</v>
      </c>
      <c r="D86" s="54"/>
      <c r="E86" s="55"/>
    </row>
    <row r="87" spans="1:5" ht="15.75" thickBot="1">
      <c r="A87" s="34" t="s">
        <v>58</v>
      </c>
      <c r="B87" s="52" t="s">
        <v>107</v>
      </c>
      <c r="C87" s="53"/>
      <c r="D87" s="54"/>
      <c r="E87" s="55"/>
    </row>
    <row r="88" ht="15.75" thickBot="1"/>
    <row r="89" spans="1:5" ht="15.75" thickBot="1">
      <c r="A89" s="17"/>
      <c r="B89" s="46" t="s">
        <v>0</v>
      </c>
      <c r="C89" s="47"/>
      <c r="D89" s="42" t="s">
        <v>3</v>
      </c>
      <c r="E89" s="43"/>
    </row>
    <row r="90" spans="1:5" ht="26.25" thickBot="1">
      <c r="A90" s="2" t="s">
        <v>92</v>
      </c>
      <c r="B90" s="48" t="s">
        <v>77</v>
      </c>
      <c r="C90" s="49"/>
      <c r="D90" s="5" t="s">
        <v>101</v>
      </c>
      <c r="E90" s="4"/>
    </row>
    <row r="91" spans="1:5" ht="15.75" thickBot="1">
      <c r="A91" s="3" t="s">
        <v>1</v>
      </c>
      <c r="B91" s="48" t="s">
        <v>23</v>
      </c>
      <c r="C91" s="49"/>
      <c r="D91" s="5" t="s">
        <v>4</v>
      </c>
      <c r="E91" s="4"/>
    </row>
    <row r="92" spans="1:5" ht="26.25" thickBot="1">
      <c r="A92" s="36" t="s">
        <v>103</v>
      </c>
      <c r="B92" s="41"/>
      <c r="C92" s="41"/>
      <c r="D92" s="5" t="s">
        <v>109</v>
      </c>
      <c r="E92" s="4"/>
    </row>
    <row r="93" spans="1:5" ht="15.75" thickBot="1">
      <c r="A93" s="50" t="s">
        <v>2</v>
      </c>
      <c r="B93" s="29" t="s">
        <v>38</v>
      </c>
      <c r="C93" s="30" t="s">
        <v>87</v>
      </c>
      <c r="D93" s="44"/>
      <c r="E93" s="45"/>
    </row>
    <row r="94" spans="1:5" ht="15.75" thickBot="1">
      <c r="A94" s="51"/>
      <c r="B94" s="18" t="s">
        <v>98</v>
      </c>
      <c r="C94" s="19" t="s">
        <v>89</v>
      </c>
      <c r="D94" s="44"/>
      <c r="E94" s="45"/>
    </row>
    <row r="95" spans="1:5" ht="144.75" customHeight="1" thickBot="1">
      <c r="A95" s="51"/>
      <c r="B95" s="18" t="s">
        <v>90</v>
      </c>
      <c r="C95" s="19" t="s">
        <v>91</v>
      </c>
      <c r="D95" s="44"/>
      <c r="E95" s="45"/>
    </row>
    <row r="96" spans="1:5" ht="15.75" thickBot="1">
      <c r="A96" s="34" t="s">
        <v>58</v>
      </c>
      <c r="B96" s="52" t="s">
        <v>107</v>
      </c>
      <c r="C96" s="53"/>
      <c r="D96" s="54"/>
      <c r="E96" s="55"/>
    </row>
  </sheetData>
  <sheetProtection/>
  <mergeCells count="86">
    <mergeCell ref="D48:E48"/>
    <mergeCell ref="D49:E49"/>
    <mergeCell ref="D62:E62"/>
    <mergeCell ref="D60:E60"/>
    <mergeCell ref="D58:E58"/>
    <mergeCell ref="D57:E57"/>
    <mergeCell ref="D50:E50"/>
    <mergeCell ref="D42:E42"/>
    <mergeCell ref="D43:E43"/>
    <mergeCell ref="D44:E44"/>
    <mergeCell ref="D45:E45"/>
    <mergeCell ref="D46:E46"/>
    <mergeCell ref="D47:E47"/>
    <mergeCell ref="A23:E23"/>
    <mergeCell ref="D95:E95"/>
    <mergeCell ref="D94:E94"/>
    <mergeCell ref="D86:E86"/>
    <mergeCell ref="D85:E85"/>
    <mergeCell ref="D84:E84"/>
    <mergeCell ref="D76:E76"/>
    <mergeCell ref="D75:E75"/>
    <mergeCell ref="D74:E74"/>
    <mergeCell ref="B26:C26"/>
    <mergeCell ref="B27:C27"/>
    <mergeCell ref="A9:E9"/>
    <mergeCell ref="A7:E7"/>
    <mergeCell ref="A10:E10"/>
    <mergeCell ref="A28:A35"/>
    <mergeCell ref="D28:E28"/>
    <mergeCell ref="D29:E29"/>
    <mergeCell ref="D30:E30"/>
    <mergeCell ref="A13:E13"/>
    <mergeCell ref="A22:E22"/>
    <mergeCell ref="D32:E32"/>
    <mergeCell ref="D33:E33"/>
    <mergeCell ref="D34:E34"/>
    <mergeCell ref="D35:E35"/>
    <mergeCell ref="D31:E31"/>
    <mergeCell ref="D36:E36"/>
    <mergeCell ref="B24:C24"/>
    <mergeCell ref="B25:C25"/>
    <mergeCell ref="B54:C54"/>
    <mergeCell ref="B55:C55"/>
    <mergeCell ref="A56:A66"/>
    <mergeCell ref="D56:E56"/>
    <mergeCell ref="D59:E59"/>
    <mergeCell ref="D61:E61"/>
    <mergeCell ref="D66:E66"/>
    <mergeCell ref="D65:E65"/>
    <mergeCell ref="D64:E64"/>
    <mergeCell ref="D63:E63"/>
    <mergeCell ref="A73:A76"/>
    <mergeCell ref="B77:C77"/>
    <mergeCell ref="D77:E77"/>
    <mergeCell ref="D67:E67"/>
    <mergeCell ref="B69:C69"/>
    <mergeCell ref="B70:C70"/>
    <mergeCell ref="B71:C71"/>
    <mergeCell ref="B72:C72"/>
    <mergeCell ref="D73:E73"/>
    <mergeCell ref="B67:C67"/>
    <mergeCell ref="A83:A86"/>
    <mergeCell ref="B89:C89"/>
    <mergeCell ref="B90:C90"/>
    <mergeCell ref="B91:C91"/>
    <mergeCell ref="B79:C79"/>
    <mergeCell ref="B80:C80"/>
    <mergeCell ref="B81:C81"/>
    <mergeCell ref="B82:C82"/>
    <mergeCell ref="A93:A95"/>
    <mergeCell ref="D93:E93"/>
    <mergeCell ref="B96:C96"/>
    <mergeCell ref="D96:E96"/>
    <mergeCell ref="B87:C87"/>
    <mergeCell ref="D87:E87"/>
    <mergeCell ref="B92:C92"/>
    <mergeCell ref="B41:C41"/>
    <mergeCell ref="D24:E24"/>
    <mergeCell ref="D38:E38"/>
    <mergeCell ref="D52:E52"/>
    <mergeCell ref="D69:E69"/>
    <mergeCell ref="D89:E89"/>
    <mergeCell ref="D79:E79"/>
    <mergeCell ref="D83:E83"/>
    <mergeCell ref="B52:C52"/>
    <mergeCell ref="B53:C53"/>
  </mergeCells>
  <printOptions/>
  <pageMargins left="0.25" right="0.25" top="0.75" bottom="0.75" header="0.3" footer="0.3"/>
  <pageSetup horizontalDpi="600" verticalDpi="600" orientation="portrait" paperSize="9" scale="56"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C22" sqref="C22"/>
    </sheetView>
  </sheetViews>
  <sheetFormatPr defaultColWidth="9.140625" defaultRowHeight="15"/>
  <cols>
    <col min="2" max="2" width="31.00390625" style="0" customWidth="1"/>
    <col min="3" max="3" width="12.57421875" style="0" customWidth="1"/>
    <col min="4" max="4" width="13.140625" style="0" customWidth="1"/>
    <col min="5" max="5" width="15.421875" style="0" customWidth="1"/>
  </cols>
  <sheetData/>
  <sheetProtection/>
  <printOptions/>
  <pageMargins left="0.7086614173228347" right="0.7086614173228347" top="0.7874015748031497" bottom="0.787401574803149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UJEP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Lukáš Kožíšek</dc:creator>
  <cp:keywords/>
  <dc:description/>
  <cp:lastModifiedBy>DrozdovaK</cp:lastModifiedBy>
  <cp:lastPrinted>2012-11-08T17:36:54Z</cp:lastPrinted>
  <dcterms:created xsi:type="dcterms:W3CDTF">2011-04-27T06:34:10Z</dcterms:created>
  <dcterms:modified xsi:type="dcterms:W3CDTF">2019-02-18T12:01:31Z</dcterms:modified>
  <cp:category/>
  <cp:version/>
  <cp:contentType/>
  <cp:contentStatus/>
</cp:coreProperties>
</file>