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tabRatio="989" activeTab="0"/>
  </bookViews>
  <sheets>
    <sheet name="Foto soubo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<sst xmlns="http://schemas.openxmlformats.org/spreadsheetml/2006/main" count="820" uniqueCount="212">
  <si>
    <t xml:space="preserve">Příloha č.1  Podrobná specifikace Foto soubor </t>
  </si>
  <si>
    <t>Položka</t>
  </si>
  <si>
    <t>Předmět</t>
  </si>
  <si>
    <t>Ks</t>
  </si>
  <si>
    <t>Cena</t>
  </si>
  <si>
    <t>Max. cena celkem bez DPH</t>
  </si>
  <si>
    <t xml:space="preserve">Sada fotoaparátu s příslušenstvím </t>
  </si>
  <si>
    <t xml:space="preserve">Sada fotoaparátu a objektivu s příslušenstvím </t>
  </si>
  <si>
    <t xml:space="preserve">Objektiv </t>
  </si>
  <si>
    <t xml:space="preserve">Stativ </t>
  </si>
  <si>
    <t xml:space="preserve">Stativová hlava </t>
  </si>
  <si>
    <t>Stativová hlava</t>
  </si>
  <si>
    <t>Teleskopická 6m tyč s přísl.</t>
  </si>
  <si>
    <t>Celkem</t>
  </si>
  <si>
    <t>1.</t>
  </si>
  <si>
    <t>Požadavek</t>
  </si>
  <si>
    <t>Počet kusů:</t>
  </si>
  <si>
    <t>DPH</t>
  </si>
  <si>
    <t>Max. cena bez DPH:</t>
  </si>
  <si>
    <t>Parametry:</t>
  </si>
  <si>
    <t>Fotoaparát</t>
  </si>
  <si>
    <t>DSLR</t>
  </si>
  <si>
    <t>Efektivní rozlišení snímače</t>
  </si>
  <si>
    <t>Min. 50Mpx</t>
  </si>
  <si>
    <t xml:space="preserve">Typ snímače </t>
  </si>
  <si>
    <t>CMOS 36 × 24 mm</t>
  </si>
  <si>
    <t xml:space="preserve">Zaostřování - počet AF bodů </t>
  </si>
  <si>
    <t>Min. 60</t>
  </si>
  <si>
    <t xml:space="preserve">Vestavěný blesk </t>
  </si>
  <si>
    <t>ne</t>
  </si>
  <si>
    <t>hmotnost</t>
  </si>
  <si>
    <t>Max 900g</t>
  </si>
  <si>
    <t>Kompatibilnost se stávajícím vybavením</t>
  </si>
  <si>
    <t>objektivy Canon EF (bez adaptéru)</t>
  </si>
  <si>
    <t>Low-pass filtr</t>
  </si>
  <si>
    <t>Vestavěný/fixovaný</t>
  </si>
  <si>
    <t>Další příslušenství</t>
  </si>
  <si>
    <t>compact Flash karta</t>
  </si>
  <si>
    <t>Min. 32GB, max. rychlost zápisu min. 85MB/s</t>
  </si>
  <si>
    <t>SD karta</t>
  </si>
  <si>
    <t>Min. 32GB, max. rychlost zápisu min. 90MB/s</t>
  </si>
  <si>
    <t>univerzální čtečka karet USB</t>
  </si>
  <si>
    <t>CF, micro SD, MS, SD, SDHC, SDXC, UHS-I</t>
  </si>
  <si>
    <t>ramenní brašna</t>
  </si>
  <si>
    <r>
      <t xml:space="preserve">- vnitřní </t>
    </r>
    <r>
      <rPr>
        <sz val="10"/>
        <color indexed="8"/>
        <rFont val="Arial"/>
        <family val="2"/>
      </rPr>
      <t xml:space="preserve">rozměry min. 200 x 110 x 170 mm
</t>
    </r>
    <r>
      <rPr>
        <sz val="12"/>
        <color indexed="8"/>
        <rFont val="Calibri"/>
        <family val="1"/>
      </rPr>
      <t>- max. 0,5</t>
    </r>
    <r>
      <rPr>
        <sz val="10"/>
        <color indexed="8"/>
        <rFont val="Arial"/>
        <family val="2"/>
      </rPr>
      <t xml:space="preserve"> kg
</t>
    </r>
    <r>
      <rPr>
        <sz val="12"/>
        <color indexed="8"/>
        <rFont val="Calibri"/>
        <family val="1"/>
      </rPr>
      <t xml:space="preserve">- </t>
    </r>
    <r>
      <rPr>
        <sz val="10"/>
        <color indexed="8"/>
        <rFont val="Arial"/>
        <family val="2"/>
      </rPr>
      <t xml:space="preserve">Možnost uchycení na bederní pás
</t>
    </r>
    <r>
      <rPr>
        <sz val="12"/>
        <color indexed="8"/>
        <rFont val="Calibri"/>
        <family val="1"/>
      </rPr>
      <t>- plášťenka</t>
    </r>
  </si>
  <si>
    <t>externí blesk</t>
  </si>
  <si>
    <r>
      <t xml:space="preserve">- spouštění TTL 2,4 GHz až do vzdálenosti 30 metrů
- rozsah zoomu 24-200mm (nebo lepší) + Vestavěný širokoúhlý panel pro objektivy do 16 mm 
</t>
    </r>
    <r>
      <rPr>
        <sz val="12"/>
        <color indexed="8"/>
        <rFont val="Calibri"/>
        <family val="1"/>
      </rPr>
      <t xml:space="preserve">- Směrové číslo min. </t>
    </r>
    <r>
      <rPr>
        <sz val="12"/>
        <color indexed="8"/>
        <rFont val="Calibri"/>
        <family val="1"/>
      </rPr>
      <t xml:space="preserve">54m při ISO 100 a 200mm
</t>
    </r>
    <r>
      <rPr>
        <sz val="12"/>
        <color indexed="8"/>
        <rFont val="Calibri"/>
        <family val="1"/>
      </rPr>
      <t>- Zásuvka pro externí napájecí zdroj
- hlava otočná ve vodorovné ose -7°-90° a 360° ve svislé ose</t>
    </r>
  </si>
  <si>
    <t>náhradní akumulátor pro tělo</t>
  </si>
  <si>
    <t>totožný jaký dodává k tělu výrobce</t>
  </si>
  <si>
    <t>Dálková spoušť</t>
  </si>
  <si>
    <t xml:space="preserve">IR, kompatibilní s tělem fotoaparátu </t>
  </si>
  <si>
    <t xml:space="preserve">2. </t>
  </si>
  <si>
    <t>odstraněny efekty low-pass filtru</t>
  </si>
  <si>
    <t>Outdoorový fotobatoh</t>
  </si>
  <si>
    <r>
      <t xml:space="preserve">- </t>
    </r>
    <r>
      <rPr>
        <sz val="10"/>
        <color indexed="8"/>
        <rFont val="Arial"/>
        <family val="2"/>
      </rPr>
      <t xml:space="preserve">rozměry max. 280 x 200 x 510 mm
</t>
    </r>
    <r>
      <rPr>
        <sz val="12"/>
        <color indexed="8"/>
        <rFont val="Calibri"/>
        <family val="1"/>
      </rPr>
      <t xml:space="preserve">- max. </t>
    </r>
    <r>
      <rPr>
        <sz val="10"/>
        <color indexed="8"/>
        <rFont val="Arial"/>
        <family val="2"/>
      </rPr>
      <t xml:space="preserve">1.5 kg
</t>
    </r>
    <r>
      <rPr>
        <sz val="12"/>
        <color indexed="8"/>
        <rFont val="Calibri"/>
        <family val="1"/>
      </rPr>
      <t xml:space="preserve">- </t>
    </r>
    <r>
      <rPr>
        <sz val="10"/>
        <color indexed="8"/>
        <rFont val="Arial"/>
        <family val="2"/>
      </rPr>
      <t xml:space="preserve">Možnost uchycení stativu zvenčí
</t>
    </r>
    <r>
      <rPr>
        <sz val="12"/>
        <color indexed="8"/>
        <rFont val="Calibri"/>
        <family val="1"/>
      </rPr>
      <t xml:space="preserve">- </t>
    </r>
    <r>
      <rPr>
        <sz val="10"/>
        <color indexed="8"/>
        <rFont val="Arial"/>
        <family val="2"/>
      </rPr>
      <t xml:space="preserve">dvoukomorvé provedení (horní komora pro bvěžné věci, spodní komora pro fotoaparát a objektivy přístupná zády batohu)
</t>
    </r>
    <r>
      <rPr>
        <sz val="12"/>
        <color indexed="8"/>
        <rFont val="Calibri"/>
        <family val="1"/>
      </rPr>
      <t>- kapsa pro min. 10'' tablet</t>
    </r>
  </si>
  <si>
    <r>
      <t xml:space="preserve">- spouštění TTL 2,4 GHz až do vzdálenosti 30 metrů (nebo lepší)
- rozsah zoomu 24-200mm (nebo lepší) + Vestavěný širokoúhlý panel pro objektivy do 16 mm 
</t>
    </r>
    <r>
      <rPr>
        <sz val="12"/>
        <color indexed="8"/>
        <rFont val="Calibri"/>
        <family val="1"/>
      </rPr>
      <t xml:space="preserve">- Směrové číslo min. </t>
    </r>
    <r>
      <rPr>
        <sz val="12"/>
        <color indexed="8"/>
        <rFont val="Calibri"/>
        <family val="1"/>
      </rPr>
      <t xml:space="preserve">54m při ISO 100 a 200mm
</t>
    </r>
    <r>
      <rPr>
        <sz val="12"/>
        <color indexed="8"/>
        <rFont val="Calibri"/>
        <family val="1"/>
      </rPr>
      <t>- Zásuvka pro externí napájecí zdroj
- hlava otočná ve vodorovné ose -7°-90° a 360° ve svislé ose (nebo lepší)</t>
    </r>
  </si>
  <si>
    <t>3.</t>
  </si>
  <si>
    <t>Efefktivní Rozlišení snímače</t>
  </si>
  <si>
    <t>Min. 24Mpx</t>
  </si>
  <si>
    <t>CMOS max. 22,3x14,9 mm</t>
  </si>
  <si>
    <t>crop factor</t>
  </si>
  <si>
    <t>Min. 1,6</t>
  </si>
  <si>
    <t>Min 45</t>
  </si>
  <si>
    <t xml:space="preserve">ryhlost závěrky </t>
  </si>
  <si>
    <t>30-1/8000s (+bulb) (nebo lepší)</t>
  </si>
  <si>
    <t>ano, směrné číslo min. 12m při ISO100</t>
  </si>
  <si>
    <t>Max 750g (včetně baterie a paměťové karty)</t>
  </si>
  <si>
    <t xml:space="preserve">Rozměry </t>
  </si>
  <si>
    <t>Max. 139 x 106 x 79 mm</t>
  </si>
  <si>
    <t>objektivy Canon EF a EF-S (bez adaptéru)</t>
  </si>
  <si>
    <t>konektivita</t>
  </si>
  <si>
    <t>USB 2.0, WLAN, HDMI, mikrofon, sluchátka</t>
  </si>
  <si>
    <t xml:space="preserve">objektiv </t>
  </si>
  <si>
    <t>- 18-55mm
- f/3,5-5,6
- Minimální zaostřovací vzdálenost max. 0,25 m
- ostření s motorem STM
- Nerotující přední člen
- Manuální zaostřovací kruhový ovladač</t>
  </si>
  <si>
    <t xml:space="preserve">kabelová, kompatibilní s tělem fotoaparátu </t>
  </si>
  <si>
    <t>4</t>
  </si>
  <si>
    <t>objektiv</t>
  </si>
  <si>
    <t>Typ bajonetu</t>
  </si>
  <si>
    <t>Canon EF-S</t>
  </si>
  <si>
    <t>ohnisková vzdálenost</t>
  </si>
  <si>
    <t>17-55mm</t>
  </si>
  <si>
    <t>světelnost</t>
  </si>
  <si>
    <t>alepsoň F/2,8 konstantní pro celý rozsah ohniskové vzdálenosti</t>
  </si>
  <si>
    <t>minimální ostřící vzdálenost</t>
  </si>
  <si>
    <t>Max. 35mm</t>
  </si>
  <si>
    <t>Optický stabilizátor</t>
  </si>
  <si>
    <t>ano</t>
  </si>
  <si>
    <t>ostření</t>
  </si>
  <si>
    <t>USM</t>
  </si>
  <si>
    <t>Max. 650g</t>
  </si>
  <si>
    <t>5.</t>
  </si>
  <si>
    <t>- 18-200mm
- f/3,5-6,3
- Minimální zaostřovací vzdálenost max. 0,49 m
- průměr filtru 62mm
- Nerotující přední člen
- optický stabilizátor</t>
  </si>
  <si>
    <t>univerzální čtečka karet USB2.0</t>
  </si>
  <si>
    <t>6</t>
  </si>
  <si>
    <t>18-200mm</t>
  </si>
  <si>
    <t>F/3,5-5,6 (nebo lepší)</t>
  </si>
  <si>
    <t>Max. 45Mm</t>
  </si>
  <si>
    <t>průměr filtru</t>
  </si>
  <si>
    <t>72mm</t>
  </si>
  <si>
    <t>Max. 600g</t>
  </si>
  <si>
    <t>7</t>
  </si>
  <si>
    <t>Canon EF</t>
  </si>
  <si>
    <t>50mm</t>
  </si>
  <si>
    <t>alespoň f/1,2</t>
  </si>
  <si>
    <t>max. 45mm</t>
  </si>
  <si>
    <t>USM s možností manuálních zásahů do automatického ostření</t>
  </si>
  <si>
    <t>Max. 580G</t>
  </si>
  <si>
    <t>8</t>
  </si>
  <si>
    <t>35mm</t>
  </si>
  <si>
    <t>Alespoň F/1,4</t>
  </si>
  <si>
    <t>Max. 28Mm</t>
  </si>
  <si>
    <t>zvýšená odolnost proti prachu/vlhkosti</t>
  </si>
  <si>
    <t>Max.760g</t>
  </si>
  <si>
    <t>9</t>
  </si>
  <si>
    <t>16-35mm</t>
  </si>
  <si>
    <t>F/2,8 (nebo lepší)</t>
  </si>
  <si>
    <t>82mm</t>
  </si>
  <si>
    <t>Max. 790g</t>
  </si>
  <si>
    <t>10</t>
  </si>
  <si>
    <t>typ bajonetu</t>
  </si>
  <si>
    <t>11-24mm</t>
  </si>
  <si>
    <t>alespoň F/4,0</t>
  </si>
  <si>
    <t>max. 28mm (při 24mm)</t>
  </si>
  <si>
    <t>max. 1180g</t>
  </si>
  <si>
    <t>11</t>
  </si>
  <si>
    <t>Max. cena 1 ks bez DPH:</t>
  </si>
  <si>
    <t>bajonet</t>
  </si>
  <si>
    <t>24-70mm</t>
  </si>
  <si>
    <t>alespoň F/2,8 konstantní pro celý rozsah ohniskové vzdálenosti</t>
  </si>
  <si>
    <t>max. 38mm</t>
  </si>
  <si>
    <t>optické členy/skpiny</t>
  </si>
  <si>
    <t>min 18/13</t>
  </si>
  <si>
    <t>max. 850g</t>
  </si>
  <si>
    <t>12</t>
  </si>
  <si>
    <t>stativ</t>
  </si>
  <si>
    <t>tripod</t>
  </si>
  <si>
    <t>transportní výška</t>
  </si>
  <si>
    <t>max 59cm</t>
  </si>
  <si>
    <t>operační výška</t>
  </si>
  <si>
    <t>9(max)-160(min)cm (nebo lepší)</t>
  </si>
  <si>
    <t>středová tyč</t>
  </si>
  <si>
    <t>výsuvná, překlápěcí s bezzávitovým mechanismem</t>
  </si>
  <si>
    <t>nohy</t>
  </si>
  <si>
    <t>teleskopické s pákovým zámkem</t>
  </si>
  <si>
    <t>horizontace</t>
  </si>
  <si>
    <t>krabicová libela</t>
  </si>
  <si>
    <t>nosnost</t>
  </si>
  <si>
    <t>min. 7kg</t>
  </si>
  <si>
    <t>max .2kg</t>
  </si>
  <si>
    <t>13</t>
  </si>
  <si>
    <t>stativová hlava</t>
  </si>
  <si>
    <t>hlava</t>
  </si>
  <si>
    <t>třícestá páková</t>
  </si>
  <si>
    <t>náklon</t>
  </si>
  <si>
    <t>Vertikální: -30° / +90 °
Horizontální: -90° / +30° (nebo lepší)</t>
  </si>
  <si>
    <t>rychloupínací destička</t>
  </si>
  <si>
    <t>2x trubicová vodováha + 1x krabicová libela</t>
  </si>
  <si>
    <t>min. 8kg</t>
  </si>
  <si>
    <t>max. 1,5kg</t>
  </si>
  <si>
    <t>14</t>
  </si>
  <si>
    <t>max. 61cm</t>
  </si>
  <si>
    <t>12cm(max)-175(min)cm (nebo lepší)</t>
  </si>
  <si>
    <t>max 2,5kg</t>
  </si>
  <si>
    <t>15</t>
  </si>
  <si>
    <t>kulová</t>
  </si>
  <si>
    <t>vyklopení</t>
  </si>
  <si>
    <r>
      <t xml:space="preserve">-90° - +40° </t>
    </r>
    <r>
      <rPr>
        <b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nebo lepší</t>
    </r>
    <r>
      <rPr>
        <b/>
        <sz val="10"/>
        <color indexed="8"/>
        <rFont val="Arial"/>
        <family val="2"/>
      </rPr>
      <t>)</t>
    </r>
  </si>
  <si>
    <t>2x krabicová libela</t>
  </si>
  <si>
    <t>min 10kg</t>
  </si>
  <si>
    <t>max 0,5kg</t>
  </si>
  <si>
    <t>16</t>
  </si>
  <si>
    <t>CMOS</t>
  </si>
  <si>
    <t>min. 19</t>
  </si>
  <si>
    <t>max. 560g (včetně baterie a paměťové karty)</t>
  </si>
  <si>
    <t>max. 132 × 101 × 78 mm</t>
  </si>
  <si>
    <t>30-1/4000s (+bulb) (nebo lepší)</t>
  </si>
  <si>
    <t>USB, WLAN, mini HDMI, mikrofon</t>
  </si>
  <si>
    <t>- 18-135mm
- f/3,5-5,6
- Minimální zaostřovací vzdálenost max. 0,39 m
- ostření s motorem STM
- stabilizátor obrazu
- Nerotující přední člen
- Manuální zaostřovací kruhový ovladač
- průměr filtru 67mm</t>
  </si>
  <si>
    <t>17</t>
  </si>
  <si>
    <t>Canon EF/EF-S</t>
  </si>
  <si>
    <t>150(max)-600(min)mm (nebo lepší)</t>
  </si>
  <si>
    <t>F/5,0-6,3 nebo lepší</t>
  </si>
  <si>
    <t>max. 260cm</t>
  </si>
  <si>
    <t>ultrazvukové s možností manuálních zásahů do automatického ostření</t>
  </si>
  <si>
    <t>max 2900 g</t>
  </si>
  <si>
    <t>18</t>
  </si>
  <si>
    <t>sada fotografické teleskopické tyče a příslušenství</t>
  </si>
  <si>
    <t>max.déka tyče</t>
  </si>
  <si>
    <t>Min. 590 cm</t>
  </si>
  <si>
    <t>délka ve složeném stavu</t>
  </si>
  <si>
    <t>Max. 120 cm</t>
  </si>
  <si>
    <t>materiál</t>
  </si>
  <si>
    <t>uhlíkové vlákno</t>
  </si>
  <si>
    <t>užitečné zatížení v plně rotaženém stavu</t>
  </si>
  <si>
    <t>min. 2 kg</t>
  </si>
  <si>
    <t>příslušenství</t>
  </si>
  <si>
    <t>rotátor</t>
  </si>
  <si>
    <t>klikací, kroky po 30°</t>
  </si>
  <si>
    <t>lankový stabilizační systém</t>
  </si>
  <si>
    <t>min. 3x automatický naviják s aretací, úchyt na tyč</t>
  </si>
  <si>
    <t>vodováha</t>
  </si>
  <si>
    <t>připínací krabicová libela</t>
  </si>
  <si>
    <t>stativový adaptér</t>
  </si>
  <si>
    <t>univerzální</t>
  </si>
  <si>
    <t>brašna</t>
  </si>
  <si>
    <t>ANO</t>
  </si>
  <si>
    <r>
      <t xml:space="preserve">účastník doplní splnění parametru u nabízeného produktu </t>
    </r>
    <r>
      <rPr>
        <b/>
        <i/>
        <sz val="10"/>
        <color indexed="10"/>
        <rFont val="Arial"/>
        <family val="2"/>
      </rPr>
      <t>(ANO/NE)</t>
    </r>
  </si>
  <si>
    <t>(doplní účastník)</t>
  </si>
  <si>
    <t>Obchodní název produktu</t>
  </si>
  <si>
    <t>Nabídková cena za počet kůsů bez DPH</t>
  </si>
  <si>
    <t>Nabídková cena za počet kusů včetně DPH</t>
  </si>
  <si>
    <t>Nabídková cena za počet kusů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</si>
</sst>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Symbol"/>
      <family val="1"/>
    </font>
    <font>
      <sz val="10"/>
      <color indexed="8"/>
      <name val="Arial"/>
      <family val="2"/>
    </font>
    <font>
      <sz val="10"/>
      <color indexed="8"/>
      <name val="Segoe UI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1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49" fontId="2" fillId="34" borderId="13" xfId="0" applyNumberFormat="1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indent="5"/>
    </xf>
    <xf numFmtId="0" fontId="6" fillId="34" borderId="13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34" borderId="12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11" fillId="0" borderId="0" xfId="36" applyNumberForma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34" borderId="11" xfId="0" applyFont="1" applyFill="1" applyBorder="1" applyAlignment="1">
      <alignment horizontal="center" vertical="top" wrapText="1"/>
    </xf>
    <xf numFmtId="4" fontId="2" fillId="34" borderId="11" xfId="0" applyNumberFormat="1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36" borderId="1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 wrapText="1"/>
    </xf>
    <xf numFmtId="4" fontId="2" fillId="34" borderId="14" xfId="0" applyNumberFormat="1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8" fillId="36" borderId="22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7"/>
  <sheetViews>
    <sheetView tabSelected="1" zoomScalePageLayoutView="0" workbookViewId="0" topLeftCell="A288">
      <selection activeCell="B28" sqref="B28:C28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30.7109375" style="0" customWidth="1"/>
    <col min="4" max="4" width="26.8515625" style="0" customWidth="1"/>
    <col min="5" max="5" width="39.7109375" style="0" customWidth="1"/>
    <col min="7" max="7" width="47.421875" style="0" customWidth="1"/>
  </cols>
  <sheetData>
    <row r="1" spans="1:5" ht="14.25">
      <c r="A1" s="41" t="s">
        <v>0</v>
      </c>
      <c r="B1" s="41"/>
      <c r="C1" s="41"/>
      <c r="D1" s="41"/>
      <c r="E1" s="41"/>
    </row>
    <row r="2" spans="1:7" ht="14.25">
      <c r="A2" s="42"/>
      <c r="B2" s="42"/>
      <c r="C2" s="42"/>
      <c r="D2" s="42"/>
      <c r="E2" s="42"/>
      <c r="G2" s="2"/>
    </row>
    <row r="3" spans="1:5" ht="27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5">
      <c r="A4" s="43"/>
      <c r="B4" s="43"/>
      <c r="C4" s="43"/>
      <c r="D4" s="43"/>
      <c r="E4" s="43"/>
    </row>
    <row r="5" spans="1:5" ht="27">
      <c r="A5" s="3">
        <v>1</v>
      </c>
      <c r="B5" s="5" t="s">
        <v>6</v>
      </c>
      <c r="C5" s="3">
        <v>1</v>
      </c>
      <c r="D5" s="6">
        <v>89000</v>
      </c>
      <c r="E5" s="7">
        <v>89000</v>
      </c>
    </row>
    <row r="6" spans="1:5" ht="27">
      <c r="A6" s="3">
        <v>2</v>
      </c>
      <c r="B6" s="5" t="s">
        <v>6</v>
      </c>
      <c r="C6" s="3">
        <v>1</v>
      </c>
      <c r="D6" s="6">
        <v>87000</v>
      </c>
      <c r="E6" s="7">
        <v>87000</v>
      </c>
    </row>
    <row r="7" spans="1:7" ht="39.75">
      <c r="A7" s="3">
        <v>3</v>
      </c>
      <c r="B7" s="5" t="s">
        <v>7</v>
      </c>
      <c r="C7" s="3">
        <v>1</v>
      </c>
      <c r="D7" s="6">
        <v>32000</v>
      </c>
      <c r="E7" s="7">
        <v>32000</v>
      </c>
      <c r="G7" s="8"/>
    </row>
    <row r="8" spans="1:5" ht="14.25">
      <c r="A8" s="3">
        <v>4</v>
      </c>
      <c r="B8" s="5" t="s">
        <v>8</v>
      </c>
      <c r="C8" s="3">
        <v>1</v>
      </c>
      <c r="D8" s="6">
        <v>19000</v>
      </c>
      <c r="E8" s="7">
        <v>19000</v>
      </c>
    </row>
    <row r="9" spans="1:5" ht="37.5" customHeight="1">
      <c r="A9" s="3">
        <v>5</v>
      </c>
      <c r="B9" s="5" t="s">
        <v>7</v>
      </c>
      <c r="C9" s="3">
        <v>1</v>
      </c>
      <c r="D9" s="6">
        <v>33000</v>
      </c>
      <c r="E9" s="7">
        <v>33000</v>
      </c>
    </row>
    <row r="10" spans="1:5" ht="14.25">
      <c r="A10" s="3">
        <v>6</v>
      </c>
      <c r="B10" s="5" t="s">
        <v>8</v>
      </c>
      <c r="C10" s="3">
        <v>1</v>
      </c>
      <c r="D10" s="6">
        <v>12000</v>
      </c>
      <c r="E10" s="7">
        <v>12000</v>
      </c>
    </row>
    <row r="11" spans="1:5" ht="14.25">
      <c r="A11" s="3">
        <v>7</v>
      </c>
      <c r="B11" s="5" t="s">
        <v>8</v>
      </c>
      <c r="C11" s="3">
        <v>1</v>
      </c>
      <c r="D11" s="6">
        <v>32000</v>
      </c>
      <c r="E11" s="7">
        <v>32000</v>
      </c>
    </row>
    <row r="12" spans="1:5" ht="14.25">
      <c r="A12" s="3">
        <v>8</v>
      </c>
      <c r="B12" s="5" t="s">
        <v>8</v>
      </c>
      <c r="C12" s="3">
        <v>1</v>
      </c>
      <c r="D12" s="6">
        <v>36000</v>
      </c>
      <c r="E12" s="7">
        <v>36000</v>
      </c>
    </row>
    <row r="13" spans="1:5" ht="14.25">
      <c r="A13" s="3">
        <v>9</v>
      </c>
      <c r="B13" s="5" t="s">
        <v>8</v>
      </c>
      <c r="C13" s="3">
        <v>1</v>
      </c>
      <c r="D13" s="6">
        <v>48000</v>
      </c>
      <c r="E13" s="7">
        <v>48000</v>
      </c>
    </row>
    <row r="14" spans="1:7" ht="14.25">
      <c r="A14" s="3">
        <v>10</v>
      </c>
      <c r="B14" s="5" t="s">
        <v>8</v>
      </c>
      <c r="C14" s="3">
        <v>1</v>
      </c>
      <c r="D14" s="6">
        <v>67000</v>
      </c>
      <c r="E14" s="7">
        <v>67000</v>
      </c>
      <c r="G14" s="9"/>
    </row>
    <row r="15" spans="1:5" ht="14.25">
      <c r="A15" s="3">
        <v>11</v>
      </c>
      <c r="B15" s="5" t="s">
        <v>8</v>
      </c>
      <c r="C15" s="3">
        <v>2</v>
      </c>
      <c r="D15" s="6">
        <v>38000</v>
      </c>
      <c r="E15" s="7">
        <f>D15*C15</f>
        <v>76000</v>
      </c>
    </row>
    <row r="16" spans="1:5" ht="14.25">
      <c r="A16" s="3">
        <v>12</v>
      </c>
      <c r="B16" s="5" t="s">
        <v>9</v>
      </c>
      <c r="C16" s="3">
        <v>1</v>
      </c>
      <c r="D16" s="6">
        <v>3700</v>
      </c>
      <c r="E16" s="7">
        <v>3700</v>
      </c>
    </row>
    <row r="17" spans="1:5" ht="14.25">
      <c r="A17" s="3">
        <v>13</v>
      </c>
      <c r="B17" s="5" t="s">
        <v>10</v>
      </c>
      <c r="C17" s="3">
        <v>1</v>
      </c>
      <c r="D17" s="6">
        <v>2900</v>
      </c>
      <c r="E17" s="7">
        <v>2900</v>
      </c>
    </row>
    <row r="18" spans="1:5" ht="14.25">
      <c r="A18" s="3">
        <v>14</v>
      </c>
      <c r="B18" s="5" t="s">
        <v>9</v>
      </c>
      <c r="C18" s="3">
        <v>1</v>
      </c>
      <c r="D18" s="6">
        <v>4200</v>
      </c>
      <c r="E18" s="7">
        <v>4200</v>
      </c>
    </row>
    <row r="19" spans="1:5" ht="14.25">
      <c r="A19" s="3">
        <v>15</v>
      </c>
      <c r="B19" s="5" t="s">
        <v>11</v>
      </c>
      <c r="C19" s="3">
        <v>1</v>
      </c>
      <c r="D19" s="6">
        <v>2800</v>
      </c>
      <c r="E19" s="7">
        <v>2800</v>
      </c>
    </row>
    <row r="20" spans="1:5" ht="27">
      <c r="A20" s="3">
        <v>16</v>
      </c>
      <c r="B20" s="5" t="s">
        <v>6</v>
      </c>
      <c r="C20" s="3">
        <v>3</v>
      </c>
      <c r="D20" s="6">
        <v>25000</v>
      </c>
      <c r="E20" s="7">
        <f>C20*D20</f>
        <v>75000</v>
      </c>
    </row>
    <row r="21" spans="1:5" ht="14.25">
      <c r="A21" s="3">
        <v>17</v>
      </c>
      <c r="B21" s="5" t="s">
        <v>8</v>
      </c>
      <c r="C21" s="3">
        <v>1</v>
      </c>
      <c r="D21" s="6">
        <v>35600</v>
      </c>
      <c r="E21" s="7">
        <f>C21*D21</f>
        <v>35600</v>
      </c>
    </row>
    <row r="22" spans="1:5" ht="27">
      <c r="A22" s="3">
        <v>18</v>
      </c>
      <c r="B22" s="5" t="s">
        <v>12</v>
      </c>
      <c r="C22" s="3">
        <v>1</v>
      </c>
      <c r="D22" s="6">
        <v>21000</v>
      </c>
      <c r="E22" s="7">
        <f>C22*D22</f>
        <v>21000</v>
      </c>
    </row>
    <row r="23" spans="1:5" ht="14.25">
      <c r="A23" s="3"/>
      <c r="B23" s="5"/>
      <c r="C23" s="3"/>
      <c r="D23" s="6"/>
      <c r="E23" s="7"/>
    </row>
    <row r="24" spans="1:5" ht="14.25">
      <c r="A24" s="3"/>
      <c r="B24" s="5"/>
      <c r="C24" s="3"/>
      <c r="D24" s="6"/>
      <c r="E24" s="7"/>
    </row>
    <row r="25" spans="1:8" ht="14.25">
      <c r="A25" s="44" t="s">
        <v>13</v>
      </c>
      <c r="B25" s="44"/>
      <c r="C25" s="44"/>
      <c r="D25" s="44"/>
      <c r="E25" s="10">
        <f>SUM(E5:E24)</f>
        <v>676200</v>
      </c>
      <c r="F25" s="11"/>
      <c r="G25" s="11"/>
      <c r="H25" s="12"/>
    </row>
    <row r="26" spans="1:8" ht="15" thickBot="1">
      <c r="A26" s="1"/>
      <c r="B26" s="13"/>
      <c r="C26" s="1"/>
      <c r="D26" s="14"/>
      <c r="E26" s="15"/>
      <c r="F26" s="11"/>
      <c r="G26" s="11"/>
      <c r="H26" s="11"/>
    </row>
    <row r="27" spans="1:9" ht="27" customHeight="1" thickBot="1">
      <c r="A27" s="16" t="s">
        <v>14</v>
      </c>
      <c r="B27" s="40" t="s">
        <v>15</v>
      </c>
      <c r="C27" s="47"/>
      <c r="D27" s="52" t="s">
        <v>208</v>
      </c>
      <c r="E27" s="55" t="s">
        <v>207</v>
      </c>
      <c r="F27" s="11"/>
      <c r="G27" s="11"/>
      <c r="H27" s="11"/>
      <c r="I27" s="18"/>
    </row>
    <row r="28" spans="1:9" ht="27" customHeight="1" thickBot="1">
      <c r="A28" s="19" t="s">
        <v>6</v>
      </c>
      <c r="B28" s="36"/>
      <c r="C28" s="48"/>
      <c r="D28" s="53" t="s">
        <v>209</v>
      </c>
      <c r="E28" s="55" t="s">
        <v>207</v>
      </c>
      <c r="F28" s="11"/>
      <c r="G28" s="11"/>
      <c r="H28" s="11"/>
      <c r="I28" s="21"/>
    </row>
    <row r="29" spans="1:13" ht="27" customHeight="1" thickBot="1">
      <c r="A29" s="22" t="s">
        <v>16</v>
      </c>
      <c r="B29" s="36">
        <v>1</v>
      </c>
      <c r="C29" s="48"/>
      <c r="D29" s="53" t="s">
        <v>17</v>
      </c>
      <c r="E29" s="55" t="s">
        <v>207</v>
      </c>
      <c r="G29" s="11"/>
      <c r="H29" s="11"/>
      <c r="I29" s="21"/>
      <c r="M29" s="23"/>
    </row>
    <row r="30" spans="1:13" ht="27" customHeight="1" thickBot="1">
      <c r="A30" s="22" t="s">
        <v>18</v>
      </c>
      <c r="B30" s="37">
        <v>89000</v>
      </c>
      <c r="C30" s="49"/>
      <c r="D30" s="54" t="s">
        <v>210</v>
      </c>
      <c r="E30" s="55" t="s">
        <v>207</v>
      </c>
      <c r="G30" s="11"/>
      <c r="H30" s="11"/>
      <c r="I30" s="21"/>
      <c r="M30" s="23"/>
    </row>
    <row r="31" spans="1:9" ht="15" thickBot="1">
      <c r="A31" s="24" t="s">
        <v>19</v>
      </c>
      <c r="B31" s="25" t="s">
        <v>20</v>
      </c>
      <c r="C31" s="26" t="s">
        <v>21</v>
      </c>
      <c r="D31" s="50" t="s">
        <v>206</v>
      </c>
      <c r="E31" s="51"/>
      <c r="G31" s="11"/>
      <c r="H31" s="11"/>
      <c r="I31" s="21"/>
    </row>
    <row r="32" spans="1:9" ht="27" thickBot="1">
      <c r="A32" s="27"/>
      <c r="B32" s="28" t="s">
        <v>22</v>
      </c>
      <c r="C32" s="26" t="s">
        <v>23</v>
      </c>
      <c r="D32" s="45" t="s">
        <v>206</v>
      </c>
      <c r="E32" s="46"/>
      <c r="G32" s="11"/>
      <c r="H32" s="23"/>
      <c r="I32" s="21"/>
    </row>
    <row r="33" spans="1:9" ht="15" customHeight="1" thickBot="1">
      <c r="A33" s="27"/>
      <c r="B33" s="29" t="s">
        <v>24</v>
      </c>
      <c r="C33" s="26" t="s">
        <v>25</v>
      </c>
      <c r="D33" s="45" t="s">
        <v>206</v>
      </c>
      <c r="E33" s="46"/>
      <c r="G33" s="11"/>
      <c r="H33" s="23"/>
      <c r="I33" s="21"/>
    </row>
    <row r="34" spans="1:9" ht="27" thickBot="1">
      <c r="A34" s="27"/>
      <c r="B34" s="30" t="s">
        <v>26</v>
      </c>
      <c r="C34" s="31" t="s">
        <v>27</v>
      </c>
      <c r="D34" s="45" t="s">
        <v>206</v>
      </c>
      <c r="E34" s="46"/>
      <c r="G34" s="11"/>
      <c r="H34" s="23"/>
      <c r="I34" s="21"/>
    </row>
    <row r="35" spans="1:9" ht="15" customHeight="1" thickBot="1">
      <c r="A35" s="27"/>
      <c r="B35" s="30" t="s">
        <v>28</v>
      </c>
      <c r="C35" s="26" t="s">
        <v>29</v>
      </c>
      <c r="D35" s="45" t="s">
        <v>206</v>
      </c>
      <c r="E35" s="46"/>
      <c r="G35" s="11"/>
      <c r="H35" s="23"/>
      <c r="I35" s="21"/>
    </row>
    <row r="36" spans="1:9" ht="15" customHeight="1" thickBot="1">
      <c r="A36" s="27"/>
      <c r="B36" s="30" t="s">
        <v>30</v>
      </c>
      <c r="C36" s="26" t="s">
        <v>31</v>
      </c>
      <c r="D36" s="45" t="s">
        <v>206</v>
      </c>
      <c r="E36" s="46"/>
      <c r="G36" s="11"/>
      <c r="H36" s="23"/>
      <c r="I36" s="21"/>
    </row>
    <row r="37" spans="1:9" ht="27" thickBot="1">
      <c r="A37" s="27"/>
      <c r="B37" s="30" t="s">
        <v>32</v>
      </c>
      <c r="C37" s="26" t="s">
        <v>33</v>
      </c>
      <c r="D37" s="45" t="s">
        <v>206</v>
      </c>
      <c r="E37" s="46"/>
      <c r="G37" s="11"/>
      <c r="H37" s="23"/>
      <c r="I37" s="21"/>
    </row>
    <row r="38" spans="1:9" ht="15" customHeight="1" thickBot="1">
      <c r="A38" s="27"/>
      <c r="B38" s="30" t="s">
        <v>34</v>
      </c>
      <c r="C38" s="26" t="s">
        <v>35</v>
      </c>
      <c r="D38" s="45" t="s">
        <v>206</v>
      </c>
      <c r="E38" s="46"/>
      <c r="G38" s="11"/>
      <c r="H38" s="23"/>
      <c r="I38" s="21"/>
    </row>
    <row r="39" spans="1:9" ht="15.75" customHeight="1" thickBot="1">
      <c r="A39" s="27"/>
      <c r="B39" s="39" t="s">
        <v>36</v>
      </c>
      <c r="C39" s="39"/>
      <c r="D39" s="45" t="s">
        <v>206</v>
      </c>
      <c r="E39" s="46"/>
      <c r="G39" s="11"/>
      <c r="H39" s="23"/>
      <c r="I39" s="21"/>
    </row>
    <row r="40" spans="1:9" ht="27" thickBot="1">
      <c r="A40" s="27"/>
      <c r="B40" s="30" t="s">
        <v>37</v>
      </c>
      <c r="C40" s="26" t="s">
        <v>38</v>
      </c>
      <c r="D40" s="45" t="s">
        <v>206</v>
      </c>
      <c r="E40" s="46"/>
      <c r="G40" s="11"/>
      <c r="H40" s="23"/>
      <c r="I40" s="21"/>
    </row>
    <row r="41" spans="1:9" ht="27" thickBot="1">
      <c r="A41" s="27"/>
      <c r="B41" s="30" t="s">
        <v>39</v>
      </c>
      <c r="C41" s="26" t="s">
        <v>40</v>
      </c>
      <c r="D41" s="45" t="s">
        <v>206</v>
      </c>
      <c r="E41" s="46"/>
      <c r="G41" s="11"/>
      <c r="H41" s="23"/>
      <c r="I41" s="21"/>
    </row>
    <row r="42" spans="1:9" ht="27" thickBot="1">
      <c r="A42" s="27"/>
      <c r="B42" s="30" t="s">
        <v>41</v>
      </c>
      <c r="C42" s="26" t="s">
        <v>42</v>
      </c>
      <c r="D42" s="45" t="s">
        <v>206</v>
      </c>
      <c r="E42" s="46"/>
      <c r="G42" s="11"/>
      <c r="H42" s="23"/>
      <c r="I42" s="21"/>
    </row>
    <row r="43" spans="1:9" ht="75.75" thickBot="1">
      <c r="A43" s="27"/>
      <c r="B43" s="30" t="s">
        <v>43</v>
      </c>
      <c r="C43" s="32" t="s">
        <v>44</v>
      </c>
      <c r="D43" s="45" t="s">
        <v>206</v>
      </c>
      <c r="E43" s="46"/>
      <c r="G43" s="11"/>
      <c r="H43" s="23"/>
      <c r="I43" s="21"/>
    </row>
    <row r="44" spans="1:9" ht="187.5" thickBot="1">
      <c r="A44" s="27"/>
      <c r="B44" s="30" t="s">
        <v>45</v>
      </c>
      <c r="C44" s="33" t="s">
        <v>46</v>
      </c>
      <c r="D44" s="45" t="s">
        <v>206</v>
      </c>
      <c r="E44" s="46"/>
      <c r="G44" s="11"/>
      <c r="H44" s="23"/>
      <c r="I44" s="21"/>
    </row>
    <row r="45" spans="1:9" ht="27" thickBot="1">
      <c r="A45" s="27"/>
      <c r="B45" s="30" t="s">
        <v>47</v>
      </c>
      <c r="C45" s="26" t="s">
        <v>48</v>
      </c>
      <c r="D45" s="45" t="s">
        <v>206</v>
      </c>
      <c r="E45" s="46"/>
      <c r="G45" s="11"/>
      <c r="H45" s="23"/>
      <c r="I45" s="21"/>
    </row>
    <row r="46" spans="1:9" ht="15" customHeight="1" thickBot="1">
      <c r="A46" s="27"/>
      <c r="B46" s="30" t="s">
        <v>49</v>
      </c>
      <c r="C46" s="26" t="s">
        <v>50</v>
      </c>
      <c r="D46" s="45" t="s">
        <v>206</v>
      </c>
      <c r="E46" s="46"/>
      <c r="G46" s="11"/>
      <c r="H46" s="23"/>
      <c r="I46" s="21"/>
    </row>
    <row r="47" spans="1:9" ht="15.75" customHeight="1">
      <c r="A47" s="34"/>
      <c r="B47" s="34"/>
      <c r="I47" s="18"/>
    </row>
    <row r="48" ht="15.75" customHeight="1"/>
    <row r="49" ht="15.75" customHeight="1" thickBot="1">
      <c r="A49" s="35"/>
    </row>
    <row r="50" spans="1:5" ht="38.25" customHeight="1" thickBot="1">
      <c r="A50" s="16" t="s">
        <v>51</v>
      </c>
      <c r="B50" s="40" t="s">
        <v>15</v>
      </c>
      <c r="C50" s="40"/>
      <c r="D50" s="17" t="s">
        <v>208</v>
      </c>
      <c r="E50" s="55" t="s">
        <v>207</v>
      </c>
    </row>
    <row r="51" spans="1:5" ht="38.25" customHeight="1" thickBot="1">
      <c r="A51" s="19" t="s">
        <v>6</v>
      </c>
      <c r="B51" s="36"/>
      <c r="C51" s="36"/>
      <c r="D51" s="20" t="s">
        <v>211</v>
      </c>
      <c r="E51" s="55" t="s">
        <v>207</v>
      </c>
    </row>
    <row r="52" spans="1:5" ht="38.25" customHeight="1">
      <c r="A52" s="22" t="s">
        <v>16</v>
      </c>
      <c r="B52" s="36">
        <v>1</v>
      </c>
      <c r="C52" s="36"/>
      <c r="D52" s="20" t="s">
        <v>17</v>
      </c>
      <c r="E52" s="55" t="s">
        <v>207</v>
      </c>
    </row>
    <row r="53" spans="1:5" ht="38.25" customHeight="1" thickBot="1">
      <c r="A53" s="22" t="s">
        <v>18</v>
      </c>
      <c r="B53" s="37">
        <v>87000</v>
      </c>
      <c r="C53" s="37"/>
      <c r="D53" s="20" t="s">
        <v>210</v>
      </c>
      <c r="E53" s="55" t="s">
        <v>207</v>
      </c>
    </row>
    <row r="54" spans="1:5" ht="57" customHeight="1" thickBot="1">
      <c r="A54" s="24" t="s">
        <v>19</v>
      </c>
      <c r="B54" s="25" t="s">
        <v>20</v>
      </c>
      <c r="C54" s="26" t="s">
        <v>21</v>
      </c>
      <c r="D54" s="45" t="s">
        <v>206</v>
      </c>
      <c r="E54" s="46"/>
    </row>
    <row r="55" spans="1:5" ht="27" thickBot="1">
      <c r="A55" s="27"/>
      <c r="B55" s="28" t="s">
        <v>22</v>
      </c>
      <c r="C55" s="26" t="s">
        <v>23</v>
      </c>
      <c r="D55" s="45" t="s">
        <v>206</v>
      </c>
      <c r="E55" s="46"/>
    </row>
    <row r="56" spans="1:5" ht="15" thickBot="1">
      <c r="A56" s="27"/>
      <c r="B56" s="29" t="s">
        <v>24</v>
      </c>
      <c r="C56" s="26" t="s">
        <v>25</v>
      </c>
      <c r="D56" s="45" t="s">
        <v>206</v>
      </c>
      <c r="E56" s="46"/>
    </row>
    <row r="57" spans="1:5" ht="40.5" customHeight="1" thickBot="1">
      <c r="A57" s="27"/>
      <c r="B57" s="30" t="s">
        <v>26</v>
      </c>
      <c r="C57" s="31" t="s">
        <v>27</v>
      </c>
      <c r="D57" s="45" t="s">
        <v>206</v>
      </c>
      <c r="E57" s="46"/>
    </row>
    <row r="58" spans="1:5" ht="27.75" customHeight="1" thickBot="1">
      <c r="A58" s="27"/>
      <c r="B58" s="30" t="s">
        <v>28</v>
      </c>
      <c r="C58" s="26" t="s">
        <v>29</v>
      </c>
      <c r="D58" s="45" t="s">
        <v>206</v>
      </c>
      <c r="E58" s="46"/>
    </row>
    <row r="59" spans="1:5" ht="27.75" customHeight="1" thickBot="1">
      <c r="A59" s="27"/>
      <c r="B59" s="30" t="s">
        <v>30</v>
      </c>
      <c r="C59" s="26" t="s">
        <v>31</v>
      </c>
      <c r="D59" s="45" t="s">
        <v>206</v>
      </c>
      <c r="E59" s="46"/>
    </row>
    <row r="60" spans="1:5" ht="27" thickBot="1">
      <c r="A60" s="27"/>
      <c r="B60" s="30" t="s">
        <v>32</v>
      </c>
      <c r="C60" s="26" t="s">
        <v>33</v>
      </c>
      <c r="D60" s="45" t="s">
        <v>206</v>
      </c>
      <c r="E60" s="46"/>
    </row>
    <row r="61" spans="1:5" ht="15" thickBot="1">
      <c r="A61" s="27"/>
      <c r="B61" s="30" t="s">
        <v>34</v>
      </c>
      <c r="C61" s="26" t="s">
        <v>52</v>
      </c>
      <c r="D61" s="45" t="s">
        <v>206</v>
      </c>
      <c r="E61" s="46"/>
    </row>
    <row r="62" spans="1:5" ht="15.75" customHeight="1" thickBot="1">
      <c r="A62" s="27"/>
      <c r="B62" s="39" t="s">
        <v>36</v>
      </c>
      <c r="C62" s="39"/>
      <c r="D62" s="45" t="s">
        <v>206</v>
      </c>
      <c r="E62" s="46"/>
    </row>
    <row r="63" spans="1:5" ht="27" thickBot="1">
      <c r="A63" s="27"/>
      <c r="B63" s="30" t="s">
        <v>37</v>
      </c>
      <c r="C63" s="26" t="s">
        <v>38</v>
      </c>
      <c r="D63" s="45" t="s">
        <v>206</v>
      </c>
      <c r="E63" s="46"/>
    </row>
    <row r="64" spans="1:5" ht="27" thickBot="1">
      <c r="A64" s="27"/>
      <c r="B64" s="30" t="s">
        <v>39</v>
      </c>
      <c r="C64" s="26" t="s">
        <v>40</v>
      </c>
      <c r="D64" s="45" t="s">
        <v>206</v>
      </c>
      <c r="E64" s="46"/>
    </row>
    <row r="65" spans="1:5" ht="27" thickBot="1">
      <c r="A65" s="27"/>
      <c r="B65" s="30" t="s">
        <v>41</v>
      </c>
      <c r="C65" s="26" t="s">
        <v>42</v>
      </c>
      <c r="D65" s="45" t="s">
        <v>206</v>
      </c>
      <c r="E65" s="46"/>
    </row>
    <row r="66" spans="1:5" ht="117.75" thickBot="1">
      <c r="A66" s="27"/>
      <c r="B66" s="30" t="s">
        <v>53</v>
      </c>
      <c r="C66" s="32" t="s">
        <v>54</v>
      </c>
      <c r="D66" s="45" t="s">
        <v>206</v>
      </c>
      <c r="E66" s="46"/>
    </row>
    <row r="67" spans="1:5" ht="219" thickBot="1">
      <c r="A67" s="27"/>
      <c r="B67" s="30" t="s">
        <v>45</v>
      </c>
      <c r="C67" s="33" t="s">
        <v>55</v>
      </c>
      <c r="D67" s="45" t="s">
        <v>206</v>
      </c>
      <c r="E67" s="46"/>
    </row>
    <row r="68" spans="1:5" ht="27" thickBot="1">
      <c r="A68" s="27"/>
      <c r="B68" s="30" t="s">
        <v>47</v>
      </c>
      <c r="C68" s="26" t="s">
        <v>48</v>
      </c>
      <c r="D68" s="45" t="s">
        <v>206</v>
      </c>
      <c r="E68" s="46"/>
    </row>
    <row r="69" spans="1:5" ht="15" thickBot="1">
      <c r="A69" s="27"/>
      <c r="B69" s="30" t="s">
        <v>49</v>
      </c>
      <c r="C69" s="26" t="s">
        <v>50</v>
      </c>
      <c r="D69" s="45" t="s">
        <v>206</v>
      </c>
      <c r="E69" s="46"/>
    </row>
    <row r="70" spans="1:2" ht="14.25">
      <c r="A70" s="34"/>
      <c r="B70" s="34"/>
    </row>
    <row r="72" ht="15" thickBot="1"/>
    <row r="73" spans="1:5" ht="15.75" customHeight="1" thickBot="1">
      <c r="A73" s="16" t="s">
        <v>56</v>
      </c>
      <c r="B73" s="40" t="s">
        <v>15</v>
      </c>
      <c r="C73" s="40"/>
      <c r="D73" s="17" t="s">
        <v>208</v>
      </c>
      <c r="E73" s="55" t="s">
        <v>207</v>
      </c>
    </row>
    <row r="74" spans="1:5" ht="39.75" customHeight="1" thickBot="1">
      <c r="A74" s="19" t="s">
        <v>7</v>
      </c>
      <c r="B74" s="36"/>
      <c r="C74" s="36"/>
      <c r="D74" s="20" t="s">
        <v>211</v>
      </c>
      <c r="E74" s="55" t="s">
        <v>207</v>
      </c>
    </row>
    <row r="75" spans="1:5" ht="15.75" customHeight="1">
      <c r="A75" s="22" t="s">
        <v>16</v>
      </c>
      <c r="B75" s="36">
        <v>1</v>
      </c>
      <c r="C75" s="36"/>
      <c r="D75" s="20" t="s">
        <v>17</v>
      </c>
      <c r="E75" s="55" t="s">
        <v>207</v>
      </c>
    </row>
    <row r="76" spans="1:5" ht="26.25" customHeight="1" thickBot="1">
      <c r="A76" s="22" t="s">
        <v>18</v>
      </c>
      <c r="B76" s="37">
        <v>32000</v>
      </c>
      <c r="C76" s="37"/>
      <c r="D76" s="20" t="s">
        <v>210</v>
      </c>
      <c r="E76" s="55" t="s">
        <v>207</v>
      </c>
    </row>
    <row r="77" spans="1:5" ht="15" thickBot="1">
      <c r="A77" s="24" t="s">
        <v>19</v>
      </c>
      <c r="B77" s="25" t="s">
        <v>20</v>
      </c>
      <c r="C77" s="26" t="s">
        <v>21</v>
      </c>
      <c r="D77" s="45" t="s">
        <v>206</v>
      </c>
      <c r="E77" s="46"/>
    </row>
    <row r="78" spans="1:5" ht="27" customHeight="1" thickBot="1">
      <c r="A78" s="27"/>
      <c r="B78" s="28" t="s">
        <v>57</v>
      </c>
      <c r="C78" s="26" t="s">
        <v>58</v>
      </c>
      <c r="D78" s="45" t="s">
        <v>206</v>
      </c>
      <c r="E78" s="46"/>
    </row>
    <row r="79" spans="1:5" ht="15" customHeight="1" thickBot="1">
      <c r="A79" s="27"/>
      <c r="B79" s="29" t="s">
        <v>24</v>
      </c>
      <c r="C79" s="26" t="s">
        <v>59</v>
      </c>
      <c r="D79" s="45" t="s">
        <v>206</v>
      </c>
      <c r="E79" s="46"/>
    </row>
    <row r="80" spans="1:5" ht="15" customHeight="1" thickBot="1">
      <c r="A80" s="27"/>
      <c r="B80" s="29" t="s">
        <v>60</v>
      </c>
      <c r="C80" s="26" t="s">
        <v>61</v>
      </c>
      <c r="D80" s="45" t="s">
        <v>206</v>
      </c>
      <c r="E80" s="46"/>
    </row>
    <row r="81" spans="1:5" ht="27" customHeight="1" thickBot="1">
      <c r="A81" s="27"/>
      <c r="B81" s="30" t="s">
        <v>26</v>
      </c>
      <c r="C81" s="31" t="s">
        <v>62</v>
      </c>
      <c r="D81" s="45" t="s">
        <v>206</v>
      </c>
      <c r="E81" s="46"/>
    </row>
    <row r="82" spans="1:5" ht="15" customHeight="1" thickBot="1">
      <c r="A82" s="27"/>
      <c r="B82" s="30" t="s">
        <v>63</v>
      </c>
      <c r="C82" s="26" t="s">
        <v>64</v>
      </c>
      <c r="D82" s="45" t="s">
        <v>206</v>
      </c>
      <c r="E82" s="46"/>
    </row>
    <row r="83" spans="1:5" ht="27" customHeight="1" thickBot="1">
      <c r="A83" s="27"/>
      <c r="B83" s="30" t="s">
        <v>28</v>
      </c>
      <c r="C83" s="26" t="s">
        <v>65</v>
      </c>
      <c r="D83" s="45" t="s">
        <v>206</v>
      </c>
      <c r="E83" s="46"/>
    </row>
    <row r="84" spans="1:5" ht="27" customHeight="1" thickBot="1">
      <c r="A84" s="27"/>
      <c r="B84" s="30" t="s">
        <v>30</v>
      </c>
      <c r="C84" s="26" t="s">
        <v>66</v>
      </c>
      <c r="D84" s="45" t="s">
        <v>206</v>
      </c>
      <c r="E84" s="46"/>
    </row>
    <row r="85" spans="1:5" ht="15" customHeight="1" thickBot="1">
      <c r="A85" s="27"/>
      <c r="B85" s="30" t="s">
        <v>67</v>
      </c>
      <c r="C85" s="26" t="s">
        <v>68</v>
      </c>
      <c r="D85" s="45" t="s">
        <v>206</v>
      </c>
      <c r="E85" s="46"/>
    </row>
    <row r="86" spans="1:5" ht="27" customHeight="1" thickBot="1">
      <c r="A86" s="27"/>
      <c r="B86" s="30" t="s">
        <v>32</v>
      </c>
      <c r="C86" s="26" t="s">
        <v>69</v>
      </c>
      <c r="D86" s="45" t="s">
        <v>206</v>
      </c>
      <c r="E86" s="46"/>
    </row>
    <row r="87" spans="1:5" ht="27" customHeight="1" thickBot="1">
      <c r="A87" s="27"/>
      <c r="B87" s="30" t="s">
        <v>70</v>
      </c>
      <c r="C87" s="26" t="s">
        <v>71</v>
      </c>
      <c r="D87" s="45" t="s">
        <v>206</v>
      </c>
      <c r="E87" s="46"/>
    </row>
    <row r="88" spans="1:5" ht="125.25" thickBot="1">
      <c r="A88" s="27"/>
      <c r="B88" s="30" t="s">
        <v>72</v>
      </c>
      <c r="C88" s="32" t="s">
        <v>73</v>
      </c>
      <c r="D88" s="45" t="s">
        <v>206</v>
      </c>
      <c r="E88" s="46"/>
    </row>
    <row r="89" spans="1:5" ht="15.75" customHeight="1" thickBot="1">
      <c r="A89" s="27"/>
      <c r="B89" s="39" t="s">
        <v>36</v>
      </c>
      <c r="C89" s="39"/>
      <c r="D89" s="45" t="s">
        <v>206</v>
      </c>
      <c r="E89" s="46"/>
    </row>
    <row r="90" spans="1:5" ht="27" customHeight="1" thickBot="1">
      <c r="A90" s="27"/>
      <c r="B90" s="30" t="s">
        <v>39</v>
      </c>
      <c r="C90" s="26" t="s">
        <v>40</v>
      </c>
      <c r="D90" s="45" t="s">
        <v>206</v>
      </c>
      <c r="E90" s="46"/>
    </row>
    <row r="91" spans="1:5" ht="27" customHeight="1" thickBot="1">
      <c r="A91" s="27"/>
      <c r="B91" s="30" t="s">
        <v>41</v>
      </c>
      <c r="C91" s="26" t="s">
        <v>42</v>
      </c>
      <c r="D91" s="45" t="s">
        <v>206</v>
      </c>
      <c r="E91" s="46"/>
    </row>
    <row r="92" spans="1:5" ht="75.75" thickBot="1">
      <c r="A92" s="27"/>
      <c r="B92" s="30" t="s">
        <v>43</v>
      </c>
      <c r="C92" s="32" t="s">
        <v>44</v>
      </c>
      <c r="D92" s="45" t="s">
        <v>206</v>
      </c>
      <c r="E92" s="46"/>
    </row>
    <row r="93" spans="1:5" ht="27" customHeight="1" thickBot="1">
      <c r="A93" s="27"/>
      <c r="B93" s="30" t="s">
        <v>47</v>
      </c>
      <c r="C93" s="26" t="s">
        <v>48</v>
      </c>
      <c r="D93" s="45" t="s">
        <v>206</v>
      </c>
      <c r="E93" s="46"/>
    </row>
    <row r="94" spans="1:5" ht="27" customHeight="1" thickBot="1">
      <c r="A94" s="27"/>
      <c r="B94" s="30" t="s">
        <v>49</v>
      </c>
      <c r="C94" s="26" t="s">
        <v>74</v>
      </c>
      <c r="D94" s="45" t="s">
        <v>206</v>
      </c>
      <c r="E94" s="46"/>
    </row>
    <row r="95" ht="15" customHeight="1">
      <c r="A95" s="8"/>
    </row>
    <row r="98" ht="15" customHeight="1" thickBot="1"/>
    <row r="99" spans="1:5" ht="15.75" customHeight="1" thickBot="1">
      <c r="A99" s="16" t="s">
        <v>75</v>
      </c>
      <c r="B99" s="40" t="s">
        <v>15</v>
      </c>
      <c r="C99" s="40"/>
      <c r="D99" s="17" t="s">
        <v>208</v>
      </c>
      <c r="E99" s="55" t="s">
        <v>207</v>
      </c>
    </row>
    <row r="100" spans="1:5" ht="25.5" customHeight="1" thickBot="1">
      <c r="A100" s="19" t="s">
        <v>76</v>
      </c>
      <c r="B100" s="36"/>
      <c r="C100" s="36"/>
      <c r="D100" s="20" t="s">
        <v>211</v>
      </c>
      <c r="E100" s="55" t="s">
        <v>207</v>
      </c>
    </row>
    <row r="101" spans="1:5" ht="15" customHeight="1" thickBot="1">
      <c r="A101" s="22" t="s">
        <v>16</v>
      </c>
      <c r="B101" s="36">
        <v>1</v>
      </c>
      <c r="C101" s="36"/>
      <c r="D101" s="20" t="s">
        <v>17</v>
      </c>
      <c r="E101" s="55" t="s">
        <v>207</v>
      </c>
    </row>
    <row r="102" spans="1:5" ht="25.5" customHeight="1" thickBot="1">
      <c r="A102" s="22" t="s">
        <v>18</v>
      </c>
      <c r="B102" s="37">
        <v>19000</v>
      </c>
      <c r="C102" s="37"/>
      <c r="D102" s="20" t="s">
        <v>210</v>
      </c>
      <c r="E102" s="55" t="s">
        <v>207</v>
      </c>
    </row>
    <row r="103" spans="1:5" ht="15" customHeight="1" thickBot="1">
      <c r="A103" s="24" t="s">
        <v>19</v>
      </c>
      <c r="B103" s="25" t="s">
        <v>77</v>
      </c>
      <c r="C103" s="26" t="s">
        <v>78</v>
      </c>
      <c r="D103" s="45" t="s">
        <v>206</v>
      </c>
      <c r="E103" s="46"/>
    </row>
    <row r="104" spans="1:5" ht="15" customHeight="1" thickBot="1">
      <c r="A104" s="27"/>
      <c r="B104" s="28" t="s">
        <v>79</v>
      </c>
      <c r="C104" s="26" t="s">
        <v>80</v>
      </c>
      <c r="D104" s="45" t="s">
        <v>206</v>
      </c>
      <c r="E104" s="46"/>
    </row>
    <row r="105" spans="1:5" ht="27" customHeight="1" thickBot="1">
      <c r="A105" s="27"/>
      <c r="B105" s="29" t="s">
        <v>81</v>
      </c>
      <c r="C105" s="26" t="s">
        <v>82</v>
      </c>
      <c r="D105" s="45" t="s">
        <v>206</v>
      </c>
      <c r="E105" s="46"/>
    </row>
    <row r="106" spans="1:5" ht="27" customHeight="1" thickBot="1">
      <c r="A106" s="27"/>
      <c r="B106" s="30" t="s">
        <v>83</v>
      </c>
      <c r="C106" s="31" t="s">
        <v>84</v>
      </c>
      <c r="D106" s="45" t="s">
        <v>206</v>
      </c>
      <c r="E106" s="46"/>
    </row>
    <row r="107" spans="1:5" ht="15" customHeight="1" thickBot="1">
      <c r="A107" s="27"/>
      <c r="B107" s="30" t="s">
        <v>85</v>
      </c>
      <c r="C107" s="26" t="s">
        <v>86</v>
      </c>
      <c r="D107" s="45" t="s">
        <v>206</v>
      </c>
      <c r="E107" s="46"/>
    </row>
    <row r="108" spans="1:5" ht="15" customHeight="1" thickBot="1">
      <c r="A108" s="27"/>
      <c r="B108" s="30" t="s">
        <v>87</v>
      </c>
      <c r="C108" s="26" t="s">
        <v>88</v>
      </c>
      <c r="D108" s="45" t="s">
        <v>206</v>
      </c>
      <c r="E108" s="46"/>
    </row>
    <row r="109" spans="1:5" ht="15" customHeight="1" thickBot="1">
      <c r="A109" s="27"/>
      <c r="B109" s="30" t="s">
        <v>30</v>
      </c>
      <c r="C109" s="26" t="s">
        <v>89</v>
      </c>
      <c r="D109" s="45" t="s">
        <v>206</v>
      </c>
      <c r="E109" s="46"/>
    </row>
    <row r="110" ht="15" customHeight="1">
      <c r="A110" s="8"/>
    </row>
    <row r="111" ht="15" customHeight="1">
      <c r="A111" s="8"/>
    </row>
    <row r="112" ht="15" customHeight="1">
      <c r="A112" s="8"/>
    </row>
    <row r="113" ht="15" customHeight="1" thickBot="1"/>
    <row r="114" spans="1:5" ht="15.75" customHeight="1" thickBot="1">
      <c r="A114" s="16" t="s">
        <v>90</v>
      </c>
      <c r="B114" s="40" t="s">
        <v>15</v>
      </c>
      <c r="C114" s="40"/>
      <c r="D114" s="17" t="s">
        <v>208</v>
      </c>
      <c r="E114" s="55" t="s">
        <v>207</v>
      </c>
    </row>
    <row r="115" spans="1:5" ht="38.25" customHeight="1" thickBot="1">
      <c r="A115" s="19" t="s">
        <v>7</v>
      </c>
      <c r="B115" s="36"/>
      <c r="C115" s="36"/>
      <c r="D115" s="20" t="s">
        <v>211</v>
      </c>
      <c r="E115" s="55" t="s">
        <v>207</v>
      </c>
    </row>
    <row r="116" spans="1:5" ht="15" customHeight="1" thickBot="1">
      <c r="A116" s="22" t="s">
        <v>16</v>
      </c>
      <c r="B116" s="36">
        <v>1</v>
      </c>
      <c r="C116" s="36"/>
      <c r="D116" s="20" t="s">
        <v>17</v>
      </c>
      <c r="E116" s="55" t="s">
        <v>207</v>
      </c>
    </row>
    <row r="117" spans="1:5" ht="25.5" customHeight="1" thickBot="1">
      <c r="A117" s="22" t="s">
        <v>18</v>
      </c>
      <c r="B117" s="37">
        <v>33000</v>
      </c>
      <c r="C117" s="37"/>
      <c r="D117" s="20" t="s">
        <v>210</v>
      </c>
      <c r="E117" s="55" t="s">
        <v>207</v>
      </c>
    </row>
    <row r="118" spans="1:5" ht="15" customHeight="1" thickBot="1">
      <c r="A118" s="24" t="s">
        <v>19</v>
      </c>
      <c r="B118" s="25" t="s">
        <v>20</v>
      </c>
      <c r="C118" s="26" t="s">
        <v>21</v>
      </c>
      <c r="D118" s="45" t="s">
        <v>206</v>
      </c>
      <c r="E118" s="46"/>
    </row>
    <row r="119" spans="1:5" ht="27" customHeight="1" thickBot="1">
      <c r="A119" s="27"/>
      <c r="B119" s="28" t="s">
        <v>22</v>
      </c>
      <c r="C119" s="26" t="s">
        <v>58</v>
      </c>
      <c r="D119" s="45" t="s">
        <v>206</v>
      </c>
      <c r="E119" s="46"/>
    </row>
    <row r="120" spans="1:5" ht="15" customHeight="1" thickBot="1">
      <c r="A120" s="27"/>
      <c r="B120" s="29" t="s">
        <v>24</v>
      </c>
      <c r="C120" s="26" t="s">
        <v>59</v>
      </c>
      <c r="D120" s="45" t="s">
        <v>206</v>
      </c>
      <c r="E120" s="46"/>
    </row>
    <row r="121" spans="1:5" ht="15" customHeight="1" thickBot="1">
      <c r="A121" s="27"/>
      <c r="B121" s="29" t="s">
        <v>60</v>
      </c>
      <c r="C121" s="26" t="s">
        <v>61</v>
      </c>
      <c r="D121" s="45" t="s">
        <v>206</v>
      </c>
      <c r="E121" s="46"/>
    </row>
    <row r="122" spans="1:5" ht="27" customHeight="1" thickBot="1">
      <c r="A122" s="27"/>
      <c r="B122" s="30" t="s">
        <v>26</v>
      </c>
      <c r="C122" s="31" t="s">
        <v>62</v>
      </c>
      <c r="D122" s="45" t="s">
        <v>206</v>
      </c>
      <c r="E122" s="46"/>
    </row>
    <row r="123" spans="1:5" ht="15" customHeight="1" thickBot="1">
      <c r="A123" s="27"/>
      <c r="B123" s="30" t="s">
        <v>63</v>
      </c>
      <c r="C123" s="26" t="s">
        <v>64</v>
      </c>
      <c r="D123" s="45" t="s">
        <v>206</v>
      </c>
      <c r="E123" s="46"/>
    </row>
    <row r="124" spans="1:5" ht="27" customHeight="1" thickBot="1">
      <c r="A124" s="27"/>
      <c r="B124" s="30" t="s">
        <v>28</v>
      </c>
      <c r="C124" s="26" t="s">
        <v>65</v>
      </c>
      <c r="D124" s="45" t="s">
        <v>206</v>
      </c>
      <c r="E124" s="46"/>
    </row>
    <row r="125" spans="1:5" ht="27" customHeight="1" thickBot="1">
      <c r="A125" s="27"/>
      <c r="B125" s="30" t="s">
        <v>30</v>
      </c>
      <c r="C125" s="26" t="s">
        <v>66</v>
      </c>
      <c r="D125" s="45" t="s">
        <v>206</v>
      </c>
      <c r="E125" s="46"/>
    </row>
    <row r="126" spans="1:5" ht="15" customHeight="1" thickBot="1">
      <c r="A126" s="27"/>
      <c r="B126" s="30" t="s">
        <v>67</v>
      </c>
      <c r="C126" s="26" t="s">
        <v>68</v>
      </c>
      <c r="D126" s="45" t="s">
        <v>206</v>
      </c>
      <c r="E126" s="46"/>
    </row>
    <row r="127" spans="1:5" ht="27" customHeight="1" thickBot="1">
      <c r="A127" s="27"/>
      <c r="B127" s="30" t="s">
        <v>32</v>
      </c>
      <c r="C127" s="26" t="s">
        <v>69</v>
      </c>
      <c r="D127" s="45" t="s">
        <v>206</v>
      </c>
      <c r="E127" s="46"/>
    </row>
    <row r="128" spans="1:5" ht="27" customHeight="1" thickBot="1">
      <c r="A128" s="27"/>
      <c r="B128" s="30" t="s">
        <v>70</v>
      </c>
      <c r="C128" s="26" t="s">
        <v>71</v>
      </c>
      <c r="D128" s="45" t="s">
        <v>206</v>
      </c>
      <c r="E128" s="46"/>
    </row>
    <row r="129" spans="1:5" ht="109.5" thickBot="1">
      <c r="A129" s="27"/>
      <c r="B129" s="30" t="s">
        <v>72</v>
      </c>
      <c r="C129" s="32" t="s">
        <v>91</v>
      </c>
      <c r="D129" s="45" t="s">
        <v>206</v>
      </c>
      <c r="E129" s="46"/>
    </row>
    <row r="130" spans="1:5" ht="15.75" customHeight="1" thickBot="1">
      <c r="A130" s="27"/>
      <c r="B130" s="39" t="s">
        <v>36</v>
      </c>
      <c r="C130" s="39"/>
      <c r="D130" s="45" t="s">
        <v>206</v>
      </c>
      <c r="E130" s="46"/>
    </row>
    <row r="131" spans="1:5" ht="27" customHeight="1" thickBot="1">
      <c r="A131" s="27"/>
      <c r="B131" s="30" t="s">
        <v>39</v>
      </c>
      <c r="C131" s="26" t="s">
        <v>40</v>
      </c>
      <c r="D131" s="45" t="s">
        <v>206</v>
      </c>
      <c r="E131" s="46"/>
    </row>
    <row r="132" spans="1:5" ht="27" customHeight="1" thickBot="1">
      <c r="A132" s="27"/>
      <c r="B132" s="30" t="s">
        <v>92</v>
      </c>
      <c r="C132" s="26" t="s">
        <v>42</v>
      </c>
      <c r="D132" s="45" t="s">
        <v>206</v>
      </c>
      <c r="E132" s="46"/>
    </row>
    <row r="133" spans="1:5" ht="75.75" thickBot="1">
      <c r="A133" s="27"/>
      <c r="B133" s="30" t="s">
        <v>43</v>
      </c>
      <c r="C133" s="32" t="s">
        <v>44</v>
      </c>
      <c r="D133" s="45" t="s">
        <v>206</v>
      </c>
      <c r="E133" s="46"/>
    </row>
    <row r="134" spans="1:5" ht="27" customHeight="1" thickBot="1">
      <c r="A134" s="27"/>
      <c r="B134" s="30" t="s">
        <v>47</v>
      </c>
      <c r="C134" s="26" t="s">
        <v>48</v>
      </c>
      <c r="D134" s="45" t="s">
        <v>206</v>
      </c>
      <c r="E134" s="46"/>
    </row>
    <row r="135" spans="1:5" ht="27" customHeight="1" thickBot="1">
      <c r="A135" s="27"/>
      <c r="B135" s="30" t="s">
        <v>49</v>
      </c>
      <c r="C135" s="26" t="s">
        <v>74</v>
      </c>
      <c r="D135" s="45" t="s">
        <v>206</v>
      </c>
      <c r="E135" s="46"/>
    </row>
    <row r="136" ht="14.25">
      <c r="A136" s="8"/>
    </row>
    <row r="139" ht="15" thickBot="1"/>
    <row r="140" spans="1:5" ht="15.75" customHeight="1" thickBot="1">
      <c r="A140" s="16" t="s">
        <v>93</v>
      </c>
      <c r="B140" s="40" t="s">
        <v>15</v>
      </c>
      <c r="C140" s="40"/>
      <c r="D140" s="17" t="s">
        <v>208</v>
      </c>
      <c r="E140" s="55" t="s">
        <v>207</v>
      </c>
    </row>
    <row r="141" spans="1:5" ht="25.5" customHeight="1" thickBot="1">
      <c r="A141" s="19" t="s">
        <v>76</v>
      </c>
      <c r="B141" s="36"/>
      <c r="C141" s="36"/>
      <c r="D141" s="20" t="s">
        <v>211</v>
      </c>
      <c r="E141" s="55" t="s">
        <v>207</v>
      </c>
    </row>
    <row r="142" spans="1:5" ht="15" customHeight="1">
      <c r="A142" s="22" t="s">
        <v>16</v>
      </c>
      <c r="B142" s="36">
        <v>1</v>
      </c>
      <c r="C142" s="36"/>
      <c r="D142" s="20" t="s">
        <v>17</v>
      </c>
      <c r="E142" s="55" t="s">
        <v>207</v>
      </c>
    </row>
    <row r="143" spans="1:5" ht="25.5" customHeight="1" thickBot="1">
      <c r="A143" s="22" t="s">
        <v>18</v>
      </c>
      <c r="B143" s="37">
        <v>12000</v>
      </c>
      <c r="C143" s="37"/>
      <c r="D143" s="20" t="s">
        <v>210</v>
      </c>
      <c r="E143" s="55" t="s">
        <v>207</v>
      </c>
    </row>
    <row r="144" spans="1:5" ht="15" thickBot="1">
      <c r="A144" s="24" t="s">
        <v>19</v>
      </c>
      <c r="B144" s="25" t="s">
        <v>77</v>
      </c>
      <c r="C144" s="26" t="s">
        <v>78</v>
      </c>
      <c r="D144" s="45" t="s">
        <v>206</v>
      </c>
      <c r="E144" s="46"/>
    </row>
    <row r="145" spans="1:5" ht="15" thickBot="1">
      <c r="A145" s="27"/>
      <c r="B145" s="28" t="s">
        <v>79</v>
      </c>
      <c r="C145" s="26" t="s">
        <v>94</v>
      </c>
      <c r="D145" s="45" t="s">
        <v>206</v>
      </c>
      <c r="E145" s="46"/>
    </row>
    <row r="146" spans="1:5" ht="15" thickBot="1">
      <c r="A146" s="27"/>
      <c r="B146" s="29" t="s">
        <v>81</v>
      </c>
      <c r="C146" s="26" t="s">
        <v>95</v>
      </c>
      <c r="D146" s="45" t="s">
        <v>206</v>
      </c>
      <c r="E146" s="46"/>
    </row>
    <row r="147" spans="1:5" ht="27" thickBot="1">
      <c r="A147" s="27"/>
      <c r="B147" s="30" t="s">
        <v>83</v>
      </c>
      <c r="C147" s="31" t="s">
        <v>96</v>
      </c>
      <c r="D147" s="45" t="s">
        <v>206</v>
      </c>
      <c r="E147" s="46"/>
    </row>
    <row r="148" spans="1:5" ht="15" thickBot="1">
      <c r="A148" s="27"/>
      <c r="B148" s="30" t="s">
        <v>85</v>
      </c>
      <c r="C148" s="26" t="s">
        <v>86</v>
      </c>
      <c r="D148" s="45" t="s">
        <v>206</v>
      </c>
      <c r="E148" s="46"/>
    </row>
    <row r="149" spans="1:5" ht="15" thickBot="1">
      <c r="A149" s="27"/>
      <c r="B149" s="30" t="s">
        <v>97</v>
      </c>
      <c r="C149" s="26" t="s">
        <v>98</v>
      </c>
      <c r="D149" s="45" t="s">
        <v>206</v>
      </c>
      <c r="E149" s="46"/>
    </row>
    <row r="150" spans="1:5" ht="15" thickBot="1">
      <c r="A150" s="27"/>
      <c r="B150" s="30" t="s">
        <v>30</v>
      </c>
      <c r="C150" s="26" t="s">
        <v>99</v>
      </c>
      <c r="D150" s="45" t="s">
        <v>206</v>
      </c>
      <c r="E150" s="46"/>
    </row>
    <row r="154" ht="15" thickBot="1"/>
    <row r="155" spans="1:5" ht="15.75" customHeight="1" thickBot="1">
      <c r="A155" s="16" t="s">
        <v>100</v>
      </c>
      <c r="B155" s="40" t="s">
        <v>15</v>
      </c>
      <c r="C155" s="40"/>
      <c r="D155" s="17" t="s">
        <v>208</v>
      </c>
      <c r="E155" s="55" t="s">
        <v>207</v>
      </c>
    </row>
    <row r="156" spans="1:5" ht="25.5" customHeight="1" thickBot="1">
      <c r="A156" s="19" t="s">
        <v>76</v>
      </c>
      <c r="B156" s="36"/>
      <c r="C156" s="36"/>
      <c r="D156" s="20" t="s">
        <v>211</v>
      </c>
      <c r="E156" s="55" t="s">
        <v>207</v>
      </c>
    </row>
    <row r="157" spans="1:5" ht="15" customHeight="1">
      <c r="A157" s="22" t="s">
        <v>16</v>
      </c>
      <c r="B157" s="36">
        <v>1</v>
      </c>
      <c r="C157" s="36"/>
      <c r="D157" s="20" t="s">
        <v>17</v>
      </c>
      <c r="E157" s="55" t="s">
        <v>207</v>
      </c>
    </row>
    <row r="158" spans="1:5" ht="25.5" customHeight="1" thickBot="1">
      <c r="A158" s="22" t="s">
        <v>18</v>
      </c>
      <c r="B158" s="37">
        <v>32000</v>
      </c>
      <c r="C158" s="37"/>
      <c r="D158" s="20" t="s">
        <v>210</v>
      </c>
      <c r="E158" s="55" t="s">
        <v>207</v>
      </c>
    </row>
    <row r="159" spans="1:5" ht="15" thickBot="1">
      <c r="A159" s="24" t="s">
        <v>19</v>
      </c>
      <c r="B159" s="25" t="s">
        <v>77</v>
      </c>
      <c r="C159" s="26" t="s">
        <v>101</v>
      </c>
      <c r="D159" s="45" t="s">
        <v>206</v>
      </c>
      <c r="E159" s="46"/>
    </row>
    <row r="160" spans="1:5" ht="15" thickBot="1">
      <c r="A160" s="27"/>
      <c r="B160" s="28" t="s">
        <v>79</v>
      </c>
      <c r="C160" s="26" t="s">
        <v>102</v>
      </c>
      <c r="D160" s="45" t="s">
        <v>206</v>
      </c>
      <c r="E160" s="46"/>
    </row>
    <row r="161" spans="1:5" ht="15" thickBot="1">
      <c r="A161" s="27"/>
      <c r="B161" s="29" t="s">
        <v>81</v>
      </c>
      <c r="C161" s="26" t="s">
        <v>103</v>
      </c>
      <c r="D161" s="45" t="s">
        <v>206</v>
      </c>
      <c r="E161" s="46"/>
    </row>
    <row r="162" spans="1:5" ht="27" thickBot="1">
      <c r="A162" s="27"/>
      <c r="B162" s="30" t="s">
        <v>83</v>
      </c>
      <c r="C162" s="31" t="s">
        <v>104</v>
      </c>
      <c r="D162" s="45" t="s">
        <v>206</v>
      </c>
      <c r="E162" s="46"/>
    </row>
    <row r="163" spans="1:5" ht="27" thickBot="1">
      <c r="A163" s="27"/>
      <c r="B163" s="30" t="s">
        <v>87</v>
      </c>
      <c r="C163" s="26" t="s">
        <v>105</v>
      </c>
      <c r="D163" s="45" t="s">
        <v>206</v>
      </c>
      <c r="E163" s="46"/>
    </row>
    <row r="164" spans="1:5" ht="15" thickBot="1">
      <c r="A164" s="27"/>
      <c r="B164" s="30" t="s">
        <v>97</v>
      </c>
      <c r="C164" s="26" t="s">
        <v>98</v>
      </c>
      <c r="D164" s="45" t="s">
        <v>206</v>
      </c>
      <c r="E164" s="46"/>
    </row>
    <row r="165" spans="1:5" ht="15" thickBot="1">
      <c r="A165" s="27"/>
      <c r="B165" s="30" t="s">
        <v>30</v>
      </c>
      <c r="C165" s="26" t="s">
        <v>106</v>
      </c>
      <c r="D165" s="45" t="s">
        <v>206</v>
      </c>
      <c r="E165" s="46"/>
    </row>
    <row r="169" ht="15" thickBot="1"/>
    <row r="170" spans="1:5" ht="15.75" customHeight="1" thickBot="1">
      <c r="A170" s="16" t="s">
        <v>107</v>
      </c>
      <c r="B170" s="40" t="s">
        <v>15</v>
      </c>
      <c r="C170" s="40"/>
      <c r="D170" s="17" t="s">
        <v>208</v>
      </c>
      <c r="E170" s="55" t="s">
        <v>207</v>
      </c>
    </row>
    <row r="171" spans="1:5" ht="25.5" customHeight="1" thickBot="1">
      <c r="A171" s="19" t="s">
        <v>76</v>
      </c>
      <c r="B171" s="36"/>
      <c r="C171" s="36"/>
      <c r="D171" s="20" t="s">
        <v>211</v>
      </c>
      <c r="E171" s="55" t="s">
        <v>207</v>
      </c>
    </row>
    <row r="172" spans="1:5" ht="15" customHeight="1">
      <c r="A172" s="22" t="s">
        <v>16</v>
      </c>
      <c r="B172" s="36">
        <v>1</v>
      </c>
      <c r="C172" s="36"/>
      <c r="D172" s="20" t="s">
        <v>17</v>
      </c>
      <c r="E172" s="55" t="s">
        <v>207</v>
      </c>
    </row>
    <row r="173" spans="1:5" ht="25.5" customHeight="1" thickBot="1">
      <c r="A173" s="22" t="s">
        <v>18</v>
      </c>
      <c r="B173" s="37">
        <v>36000</v>
      </c>
      <c r="C173" s="37"/>
      <c r="D173" s="20" t="s">
        <v>210</v>
      </c>
      <c r="E173" s="55" t="s">
        <v>207</v>
      </c>
    </row>
    <row r="174" spans="1:5" ht="15" thickBot="1">
      <c r="A174" s="24" t="s">
        <v>19</v>
      </c>
      <c r="B174" s="25" t="s">
        <v>77</v>
      </c>
      <c r="C174" s="26" t="s">
        <v>101</v>
      </c>
      <c r="D174" s="45" t="s">
        <v>206</v>
      </c>
      <c r="E174" s="46"/>
    </row>
    <row r="175" spans="1:5" ht="15" thickBot="1">
      <c r="A175" s="27"/>
      <c r="B175" s="28" t="s">
        <v>79</v>
      </c>
      <c r="C175" s="26" t="s">
        <v>108</v>
      </c>
      <c r="D175" s="45" t="s">
        <v>206</v>
      </c>
      <c r="E175" s="46"/>
    </row>
    <row r="176" spans="1:5" ht="15" thickBot="1">
      <c r="A176" s="27"/>
      <c r="B176" s="29" t="s">
        <v>81</v>
      </c>
      <c r="C176" s="26" t="s">
        <v>109</v>
      </c>
      <c r="D176" s="45" t="s">
        <v>206</v>
      </c>
      <c r="E176" s="46"/>
    </row>
    <row r="177" spans="1:5" ht="27" thickBot="1">
      <c r="A177" s="27"/>
      <c r="B177" s="30" t="s">
        <v>83</v>
      </c>
      <c r="C177" s="31" t="s">
        <v>110</v>
      </c>
      <c r="D177" s="45" t="s">
        <v>206</v>
      </c>
      <c r="E177" s="46"/>
    </row>
    <row r="178" spans="1:5" ht="27" thickBot="1">
      <c r="A178" s="27"/>
      <c r="B178" s="30" t="s">
        <v>87</v>
      </c>
      <c r="C178" s="26" t="s">
        <v>105</v>
      </c>
      <c r="D178" s="45" t="s">
        <v>206</v>
      </c>
      <c r="E178" s="46"/>
    </row>
    <row r="179" spans="1:5" ht="15" thickBot="1">
      <c r="A179" s="27"/>
      <c r="B179" s="30" t="s">
        <v>97</v>
      </c>
      <c r="C179" s="26" t="s">
        <v>98</v>
      </c>
      <c r="D179" s="45" t="s">
        <v>206</v>
      </c>
      <c r="E179" s="46"/>
    </row>
    <row r="180" spans="1:5" ht="27" thickBot="1">
      <c r="A180" s="27"/>
      <c r="B180" s="30" t="s">
        <v>111</v>
      </c>
      <c r="C180" s="26" t="s">
        <v>86</v>
      </c>
      <c r="D180" s="45" t="s">
        <v>206</v>
      </c>
      <c r="E180" s="46"/>
    </row>
    <row r="181" spans="1:5" ht="15" thickBot="1">
      <c r="A181" s="27"/>
      <c r="B181" s="30" t="s">
        <v>30</v>
      </c>
      <c r="C181" s="26" t="s">
        <v>112</v>
      </c>
      <c r="D181" s="45" t="s">
        <v>206</v>
      </c>
      <c r="E181" s="46"/>
    </row>
    <row r="185" ht="15" thickBot="1"/>
    <row r="186" spans="1:5" ht="15.75" customHeight="1" thickBot="1">
      <c r="A186" s="16" t="s">
        <v>113</v>
      </c>
      <c r="B186" s="40" t="s">
        <v>15</v>
      </c>
      <c r="C186" s="40"/>
      <c r="D186" s="17" t="s">
        <v>208</v>
      </c>
      <c r="E186" s="55" t="s">
        <v>207</v>
      </c>
    </row>
    <row r="187" spans="1:5" ht="25.5" customHeight="1" thickBot="1">
      <c r="A187" s="19" t="s">
        <v>76</v>
      </c>
      <c r="B187" s="36"/>
      <c r="C187" s="36"/>
      <c r="D187" s="20" t="s">
        <v>211</v>
      </c>
      <c r="E187" s="55" t="s">
        <v>207</v>
      </c>
    </row>
    <row r="188" spans="1:5" ht="15" customHeight="1">
      <c r="A188" s="22" t="s">
        <v>16</v>
      </c>
      <c r="B188" s="36">
        <v>1</v>
      </c>
      <c r="C188" s="36"/>
      <c r="D188" s="20" t="s">
        <v>17</v>
      </c>
      <c r="E188" s="55" t="s">
        <v>207</v>
      </c>
    </row>
    <row r="189" spans="1:5" ht="25.5" customHeight="1" thickBot="1">
      <c r="A189" s="22" t="s">
        <v>18</v>
      </c>
      <c r="B189" s="37">
        <v>48000</v>
      </c>
      <c r="C189" s="37"/>
      <c r="D189" s="20" t="s">
        <v>210</v>
      </c>
      <c r="E189" s="55" t="s">
        <v>207</v>
      </c>
    </row>
    <row r="190" spans="1:5" ht="15" thickBot="1">
      <c r="A190" s="24" t="s">
        <v>19</v>
      </c>
      <c r="B190" s="25" t="s">
        <v>77</v>
      </c>
      <c r="C190" s="26" t="s">
        <v>101</v>
      </c>
      <c r="D190" s="45" t="s">
        <v>206</v>
      </c>
      <c r="E190" s="46"/>
    </row>
    <row r="191" spans="1:5" ht="15" thickBot="1">
      <c r="A191" s="27"/>
      <c r="B191" s="28" t="s">
        <v>79</v>
      </c>
      <c r="C191" s="26" t="s">
        <v>114</v>
      </c>
      <c r="D191" s="45" t="s">
        <v>206</v>
      </c>
      <c r="E191" s="46"/>
    </row>
    <row r="192" spans="1:5" ht="15" thickBot="1">
      <c r="A192" s="27"/>
      <c r="B192" s="29" t="s">
        <v>81</v>
      </c>
      <c r="C192" s="26" t="s">
        <v>115</v>
      </c>
      <c r="D192" s="45" t="s">
        <v>206</v>
      </c>
      <c r="E192" s="46"/>
    </row>
    <row r="193" spans="1:5" ht="27" thickBot="1">
      <c r="A193" s="27"/>
      <c r="B193" s="30" t="s">
        <v>83</v>
      </c>
      <c r="C193" s="31" t="s">
        <v>110</v>
      </c>
      <c r="D193" s="45" t="s">
        <v>206</v>
      </c>
      <c r="E193" s="46"/>
    </row>
    <row r="194" spans="1:5" ht="27" thickBot="1">
      <c r="A194" s="27"/>
      <c r="B194" s="30" t="s">
        <v>87</v>
      </c>
      <c r="C194" s="26" t="s">
        <v>105</v>
      </c>
      <c r="D194" s="45" t="s">
        <v>206</v>
      </c>
      <c r="E194" s="46"/>
    </row>
    <row r="195" spans="1:5" ht="15" thickBot="1">
      <c r="A195" s="27"/>
      <c r="B195" s="30" t="s">
        <v>97</v>
      </c>
      <c r="C195" s="26" t="s">
        <v>116</v>
      </c>
      <c r="D195" s="45" t="s">
        <v>206</v>
      </c>
      <c r="E195" s="46"/>
    </row>
    <row r="196" spans="1:5" ht="15" thickBot="1">
      <c r="A196" s="27"/>
      <c r="B196" s="30" t="s">
        <v>30</v>
      </c>
      <c r="C196" s="26" t="s">
        <v>117</v>
      </c>
      <c r="D196" s="45" t="s">
        <v>206</v>
      </c>
      <c r="E196" s="46"/>
    </row>
    <row r="200" ht="15" thickBot="1"/>
    <row r="201" spans="1:5" ht="15.75" customHeight="1" thickBot="1">
      <c r="A201" s="16" t="s">
        <v>118</v>
      </c>
      <c r="B201" s="40" t="s">
        <v>15</v>
      </c>
      <c r="C201" s="40"/>
      <c r="D201" s="17" t="s">
        <v>208</v>
      </c>
      <c r="E201" s="55" t="s">
        <v>207</v>
      </c>
    </row>
    <row r="202" spans="1:5" ht="25.5" customHeight="1" thickBot="1">
      <c r="A202" s="19" t="s">
        <v>76</v>
      </c>
      <c r="B202" s="36"/>
      <c r="C202" s="36"/>
      <c r="D202" s="20" t="s">
        <v>211</v>
      </c>
      <c r="E202" s="55" t="s">
        <v>207</v>
      </c>
    </row>
    <row r="203" spans="1:5" ht="15" customHeight="1">
      <c r="A203" s="22" t="s">
        <v>16</v>
      </c>
      <c r="B203" s="36">
        <v>1</v>
      </c>
      <c r="C203" s="36"/>
      <c r="D203" s="20" t="s">
        <v>17</v>
      </c>
      <c r="E203" s="55" t="s">
        <v>207</v>
      </c>
    </row>
    <row r="204" spans="1:5" ht="25.5" customHeight="1" thickBot="1">
      <c r="A204" s="22" t="s">
        <v>18</v>
      </c>
      <c r="B204" s="37">
        <v>67000</v>
      </c>
      <c r="C204" s="37"/>
      <c r="D204" s="20" t="s">
        <v>210</v>
      </c>
      <c r="E204" s="55" t="s">
        <v>207</v>
      </c>
    </row>
    <row r="205" spans="1:5" ht="15" thickBot="1">
      <c r="A205" s="24" t="s">
        <v>19</v>
      </c>
      <c r="B205" s="25" t="s">
        <v>119</v>
      </c>
      <c r="C205" s="26" t="s">
        <v>101</v>
      </c>
      <c r="D205" s="45" t="s">
        <v>206</v>
      </c>
      <c r="E205" s="46"/>
    </row>
    <row r="206" spans="1:5" ht="15" thickBot="1">
      <c r="A206" s="27"/>
      <c r="B206" s="28" t="s">
        <v>79</v>
      </c>
      <c r="C206" s="26" t="s">
        <v>120</v>
      </c>
      <c r="D206" s="45" t="s">
        <v>206</v>
      </c>
      <c r="E206" s="46"/>
    </row>
    <row r="207" spans="1:5" ht="15" thickBot="1">
      <c r="A207" s="27"/>
      <c r="B207" s="29" t="s">
        <v>81</v>
      </c>
      <c r="C207" s="26" t="s">
        <v>121</v>
      </c>
      <c r="D207" s="45" t="s">
        <v>206</v>
      </c>
      <c r="E207" s="46"/>
    </row>
    <row r="208" spans="1:5" ht="27" thickBot="1">
      <c r="A208" s="27"/>
      <c r="B208" s="30" t="s">
        <v>83</v>
      </c>
      <c r="C208" s="31" t="s">
        <v>122</v>
      </c>
      <c r="D208" s="45" t="s">
        <v>206</v>
      </c>
      <c r="E208" s="46"/>
    </row>
    <row r="209" spans="1:5" ht="27" thickBot="1">
      <c r="A209" s="27"/>
      <c r="B209" s="30" t="s">
        <v>87</v>
      </c>
      <c r="C209" s="26" t="s">
        <v>105</v>
      </c>
      <c r="D209" s="45" t="s">
        <v>206</v>
      </c>
      <c r="E209" s="46"/>
    </row>
    <row r="210" spans="1:5" ht="27" thickBot="1">
      <c r="A210" s="27"/>
      <c r="B210" s="30" t="s">
        <v>111</v>
      </c>
      <c r="C210" s="26" t="s">
        <v>86</v>
      </c>
      <c r="D210" s="45" t="s">
        <v>206</v>
      </c>
      <c r="E210" s="46"/>
    </row>
    <row r="211" spans="1:5" ht="15" thickBot="1">
      <c r="A211" s="27"/>
      <c r="B211" s="30" t="s">
        <v>30</v>
      </c>
      <c r="C211" s="26" t="s">
        <v>123</v>
      </c>
      <c r="D211" s="45" t="s">
        <v>206</v>
      </c>
      <c r="E211" s="46"/>
    </row>
    <row r="215" ht="15" thickBot="1"/>
    <row r="216" spans="1:5" ht="15.75" customHeight="1" thickBot="1">
      <c r="A216" s="16" t="s">
        <v>124</v>
      </c>
      <c r="B216" s="40" t="s">
        <v>15</v>
      </c>
      <c r="C216" s="40"/>
      <c r="D216" s="17" t="s">
        <v>208</v>
      </c>
      <c r="E216" s="55" t="s">
        <v>207</v>
      </c>
    </row>
    <row r="217" spans="1:5" ht="25.5" customHeight="1" thickBot="1">
      <c r="A217" s="19" t="s">
        <v>76</v>
      </c>
      <c r="B217" s="36"/>
      <c r="C217" s="36"/>
      <c r="D217" s="20" t="s">
        <v>211</v>
      </c>
      <c r="E217" s="55" t="s">
        <v>207</v>
      </c>
    </row>
    <row r="218" spans="1:5" ht="15" customHeight="1">
      <c r="A218" s="22" t="s">
        <v>16</v>
      </c>
      <c r="B218" s="36">
        <v>2</v>
      </c>
      <c r="C218" s="36"/>
      <c r="D218" s="20" t="s">
        <v>17</v>
      </c>
      <c r="E218" s="55" t="s">
        <v>207</v>
      </c>
    </row>
    <row r="219" spans="1:5" ht="25.5" customHeight="1" thickBot="1">
      <c r="A219" s="22" t="s">
        <v>125</v>
      </c>
      <c r="B219" s="37">
        <v>38000</v>
      </c>
      <c r="C219" s="37"/>
      <c r="D219" s="20" t="s">
        <v>210</v>
      </c>
      <c r="E219" s="55" t="s">
        <v>207</v>
      </c>
    </row>
    <row r="220" spans="1:5" ht="15" thickBot="1">
      <c r="A220" s="24" t="s">
        <v>19</v>
      </c>
      <c r="B220" s="25" t="s">
        <v>126</v>
      </c>
      <c r="C220" s="26" t="s">
        <v>101</v>
      </c>
      <c r="D220" s="45" t="s">
        <v>206</v>
      </c>
      <c r="E220" s="46"/>
    </row>
    <row r="221" spans="1:5" ht="15" thickBot="1">
      <c r="A221" s="27"/>
      <c r="B221" s="28" t="s">
        <v>79</v>
      </c>
      <c r="C221" s="26" t="s">
        <v>127</v>
      </c>
      <c r="D221" s="45" t="s">
        <v>206</v>
      </c>
      <c r="E221" s="46"/>
    </row>
    <row r="222" spans="1:5" ht="27" thickBot="1">
      <c r="A222" s="27"/>
      <c r="B222" s="29" t="s">
        <v>81</v>
      </c>
      <c r="C222" s="26" t="s">
        <v>128</v>
      </c>
      <c r="D222" s="45" t="s">
        <v>206</v>
      </c>
      <c r="E222" s="46"/>
    </row>
    <row r="223" spans="1:5" ht="27" thickBot="1">
      <c r="A223" s="27"/>
      <c r="B223" s="30" t="s">
        <v>83</v>
      </c>
      <c r="C223" s="31" t="s">
        <v>129</v>
      </c>
      <c r="D223" s="45" t="s">
        <v>206</v>
      </c>
      <c r="E223" s="46"/>
    </row>
    <row r="224" spans="1:5" ht="15" thickBot="1">
      <c r="A224" s="27"/>
      <c r="B224" s="30" t="s">
        <v>130</v>
      </c>
      <c r="C224" s="31" t="s">
        <v>131</v>
      </c>
      <c r="D224" s="45" t="s">
        <v>206</v>
      </c>
      <c r="E224" s="46"/>
    </row>
    <row r="225" spans="1:5" ht="27" thickBot="1">
      <c r="A225" s="27"/>
      <c r="B225" s="30" t="s">
        <v>87</v>
      </c>
      <c r="C225" s="26" t="s">
        <v>105</v>
      </c>
      <c r="D225" s="45" t="s">
        <v>206</v>
      </c>
      <c r="E225" s="46"/>
    </row>
    <row r="226" spans="1:5" ht="27" thickBot="1">
      <c r="A226" s="27"/>
      <c r="B226" s="30" t="s">
        <v>111</v>
      </c>
      <c r="C226" s="26" t="s">
        <v>86</v>
      </c>
      <c r="D226" s="45" t="s">
        <v>206</v>
      </c>
      <c r="E226" s="46"/>
    </row>
    <row r="227" spans="1:5" ht="15" thickBot="1">
      <c r="A227" s="27"/>
      <c r="B227" s="30" t="s">
        <v>97</v>
      </c>
      <c r="C227" s="26" t="s">
        <v>116</v>
      </c>
      <c r="D227" s="45" t="s">
        <v>206</v>
      </c>
      <c r="E227" s="46"/>
    </row>
    <row r="228" spans="1:5" ht="15" thickBot="1">
      <c r="A228" s="27"/>
      <c r="B228" s="30" t="s">
        <v>30</v>
      </c>
      <c r="C228" s="26" t="s">
        <v>132</v>
      </c>
      <c r="D228" s="45" t="s">
        <v>206</v>
      </c>
      <c r="E228" s="46"/>
    </row>
    <row r="232" ht="15" thickBot="1"/>
    <row r="233" spans="1:5" ht="15.75" customHeight="1" thickBot="1">
      <c r="A233" s="16" t="s">
        <v>133</v>
      </c>
      <c r="B233" s="40" t="s">
        <v>15</v>
      </c>
      <c r="C233" s="40"/>
      <c r="D233" s="17" t="s">
        <v>208</v>
      </c>
      <c r="E233" s="55" t="s">
        <v>207</v>
      </c>
    </row>
    <row r="234" spans="1:5" ht="25.5" customHeight="1" thickBot="1">
      <c r="A234" s="19" t="s">
        <v>134</v>
      </c>
      <c r="B234" s="36"/>
      <c r="C234" s="36"/>
      <c r="D234" s="20" t="s">
        <v>211</v>
      </c>
      <c r="E234" s="55" t="s">
        <v>207</v>
      </c>
    </row>
    <row r="235" spans="1:5" ht="15" customHeight="1">
      <c r="A235" s="22" t="s">
        <v>16</v>
      </c>
      <c r="B235" s="36">
        <v>1</v>
      </c>
      <c r="C235" s="36"/>
      <c r="D235" s="20" t="s">
        <v>17</v>
      </c>
      <c r="E235" s="55" t="s">
        <v>207</v>
      </c>
    </row>
    <row r="236" spans="1:5" ht="25.5" customHeight="1" thickBot="1">
      <c r="A236" s="22" t="s">
        <v>18</v>
      </c>
      <c r="B236" s="37">
        <v>3700</v>
      </c>
      <c r="C236" s="37"/>
      <c r="D236" s="20" t="s">
        <v>210</v>
      </c>
      <c r="E236" s="55" t="s">
        <v>207</v>
      </c>
    </row>
    <row r="237" spans="1:5" ht="15" thickBot="1">
      <c r="A237" s="24" t="s">
        <v>19</v>
      </c>
      <c r="B237" s="25" t="s">
        <v>9</v>
      </c>
      <c r="C237" s="26" t="s">
        <v>135</v>
      </c>
      <c r="D237" s="45" t="s">
        <v>206</v>
      </c>
      <c r="E237" s="46"/>
    </row>
    <row r="238" spans="1:5" ht="15" thickBot="1">
      <c r="A238" s="24"/>
      <c r="B238" s="25" t="s">
        <v>136</v>
      </c>
      <c r="C238" s="26" t="s">
        <v>137</v>
      </c>
      <c r="D238" s="45" t="s">
        <v>206</v>
      </c>
      <c r="E238" s="46"/>
    </row>
    <row r="239" spans="1:5" ht="15" thickBot="1">
      <c r="A239" s="27"/>
      <c r="B239" s="28" t="s">
        <v>138</v>
      </c>
      <c r="C239" s="26" t="s">
        <v>139</v>
      </c>
      <c r="D239" s="45" t="s">
        <v>206</v>
      </c>
      <c r="E239" s="46"/>
    </row>
    <row r="240" spans="1:5" ht="27" thickBot="1">
      <c r="A240" s="27"/>
      <c r="B240" s="29" t="s">
        <v>140</v>
      </c>
      <c r="C240" s="26" t="s">
        <v>141</v>
      </c>
      <c r="D240" s="45" t="s">
        <v>206</v>
      </c>
      <c r="E240" s="46"/>
    </row>
    <row r="241" spans="1:5" ht="15" thickBot="1">
      <c r="A241" s="27"/>
      <c r="B241" s="29" t="s">
        <v>142</v>
      </c>
      <c r="C241" s="26" t="s">
        <v>143</v>
      </c>
      <c r="D241" s="45" t="s">
        <v>206</v>
      </c>
      <c r="E241" s="46"/>
    </row>
    <row r="242" spans="1:5" ht="15" thickBot="1">
      <c r="A242" s="27"/>
      <c r="B242" s="29" t="s">
        <v>144</v>
      </c>
      <c r="C242" s="26" t="s">
        <v>145</v>
      </c>
      <c r="D242" s="45" t="s">
        <v>206</v>
      </c>
      <c r="E242" s="46"/>
    </row>
    <row r="243" spans="1:5" ht="15" thickBot="1">
      <c r="A243" s="27"/>
      <c r="B243" s="30" t="s">
        <v>146</v>
      </c>
      <c r="C243" s="31" t="s">
        <v>147</v>
      </c>
      <c r="D243" s="45" t="s">
        <v>206</v>
      </c>
      <c r="E243" s="46"/>
    </row>
    <row r="244" spans="1:5" ht="15" thickBot="1">
      <c r="A244" s="27"/>
      <c r="B244" s="30" t="s">
        <v>30</v>
      </c>
      <c r="C244" s="26" t="s">
        <v>148</v>
      </c>
      <c r="D244" s="45" t="s">
        <v>206</v>
      </c>
      <c r="E244" s="46"/>
    </row>
    <row r="248" ht="15" thickBot="1"/>
    <row r="249" spans="1:5" ht="15.75" customHeight="1" thickBot="1">
      <c r="A249" s="16" t="s">
        <v>149</v>
      </c>
      <c r="B249" s="40" t="s">
        <v>15</v>
      </c>
      <c r="C249" s="40"/>
      <c r="D249" s="17" t="s">
        <v>208</v>
      </c>
      <c r="E249" s="55" t="s">
        <v>207</v>
      </c>
    </row>
    <row r="250" spans="1:5" ht="25.5" customHeight="1" thickBot="1">
      <c r="A250" s="19" t="s">
        <v>150</v>
      </c>
      <c r="B250" s="36"/>
      <c r="C250" s="36"/>
      <c r="D250" s="20" t="s">
        <v>211</v>
      </c>
      <c r="E250" s="55" t="s">
        <v>207</v>
      </c>
    </row>
    <row r="251" spans="1:5" ht="15" customHeight="1">
      <c r="A251" s="22" t="s">
        <v>16</v>
      </c>
      <c r="B251" s="36">
        <v>1</v>
      </c>
      <c r="C251" s="36"/>
      <c r="D251" s="20" t="s">
        <v>17</v>
      </c>
      <c r="E251" s="55" t="s">
        <v>207</v>
      </c>
    </row>
    <row r="252" spans="1:5" ht="25.5" customHeight="1" thickBot="1">
      <c r="A252" s="22" t="s">
        <v>18</v>
      </c>
      <c r="B252" s="37">
        <v>2900</v>
      </c>
      <c r="C252" s="37"/>
      <c r="D252" s="20" t="s">
        <v>210</v>
      </c>
      <c r="E252" s="55" t="s">
        <v>207</v>
      </c>
    </row>
    <row r="253" spans="1:5" ht="15" thickBot="1">
      <c r="A253" s="24" t="s">
        <v>19</v>
      </c>
      <c r="B253" s="25" t="s">
        <v>151</v>
      </c>
      <c r="C253" s="26" t="s">
        <v>152</v>
      </c>
      <c r="D253" s="45" t="s">
        <v>206</v>
      </c>
      <c r="E253" s="46"/>
    </row>
    <row r="254" spans="1:5" ht="39.75" thickBot="1">
      <c r="A254" s="24"/>
      <c r="B254" s="25" t="s">
        <v>153</v>
      </c>
      <c r="C254" s="26" t="s">
        <v>154</v>
      </c>
      <c r="D254" s="45" t="s">
        <v>206</v>
      </c>
      <c r="E254" s="46"/>
    </row>
    <row r="255" spans="1:5" ht="27" thickBot="1">
      <c r="A255" s="27"/>
      <c r="B255" s="29" t="s">
        <v>155</v>
      </c>
      <c r="C255" s="26" t="s">
        <v>86</v>
      </c>
      <c r="D255" s="45" t="s">
        <v>206</v>
      </c>
      <c r="E255" s="46"/>
    </row>
    <row r="256" spans="1:5" ht="27" thickBot="1">
      <c r="A256" s="27"/>
      <c r="B256" s="29" t="s">
        <v>144</v>
      </c>
      <c r="C256" s="26" t="s">
        <v>156</v>
      </c>
      <c r="D256" s="45" t="s">
        <v>206</v>
      </c>
      <c r="E256" s="46"/>
    </row>
    <row r="257" spans="1:5" ht="15" thickBot="1">
      <c r="A257" s="27"/>
      <c r="B257" s="30" t="s">
        <v>146</v>
      </c>
      <c r="C257" s="31" t="s">
        <v>157</v>
      </c>
      <c r="D257" s="45" t="s">
        <v>206</v>
      </c>
      <c r="E257" s="46"/>
    </row>
    <row r="258" spans="1:5" ht="15" thickBot="1">
      <c r="A258" s="27"/>
      <c r="B258" s="30" t="s">
        <v>30</v>
      </c>
      <c r="C258" s="26" t="s">
        <v>158</v>
      </c>
      <c r="D258" s="45" t="s">
        <v>206</v>
      </c>
      <c r="E258" s="46"/>
    </row>
    <row r="262" ht="15" thickBot="1"/>
    <row r="263" spans="1:5" ht="15.75" customHeight="1" thickBot="1">
      <c r="A263" s="16" t="s">
        <v>159</v>
      </c>
      <c r="B263" s="40" t="s">
        <v>15</v>
      </c>
      <c r="C263" s="40"/>
      <c r="D263" s="17" t="s">
        <v>208</v>
      </c>
      <c r="E263" s="55" t="s">
        <v>207</v>
      </c>
    </row>
    <row r="264" spans="1:5" ht="25.5" customHeight="1" thickBot="1">
      <c r="A264" s="19" t="s">
        <v>134</v>
      </c>
      <c r="B264" s="36"/>
      <c r="C264" s="36"/>
      <c r="D264" s="20" t="s">
        <v>211</v>
      </c>
      <c r="E264" s="55" t="s">
        <v>207</v>
      </c>
    </row>
    <row r="265" spans="1:5" ht="15" customHeight="1" thickBot="1">
      <c r="A265" s="22" t="s">
        <v>16</v>
      </c>
      <c r="B265" s="36">
        <v>1</v>
      </c>
      <c r="C265" s="36"/>
      <c r="D265" s="20" t="s">
        <v>17</v>
      </c>
      <c r="E265" s="55" t="s">
        <v>207</v>
      </c>
    </row>
    <row r="266" spans="1:5" ht="25.5" customHeight="1" thickBot="1">
      <c r="A266" s="22" t="s">
        <v>18</v>
      </c>
      <c r="B266" s="37">
        <v>4200</v>
      </c>
      <c r="C266" s="37"/>
      <c r="D266" s="20" t="s">
        <v>210</v>
      </c>
      <c r="E266" s="55" t="s">
        <v>207</v>
      </c>
    </row>
    <row r="267" spans="1:5" ht="15" thickBot="1">
      <c r="A267" s="24" t="s">
        <v>19</v>
      </c>
      <c r="B267" s="25" t="s">
        <v>9</v>
      </c>
      <c r="C267" s="26" t="s">
        <v>135</v>
      </c>
      <c r="D267" s="45" t="s">
        <v>206</v>
      </c>
      <c r="E267" s="46"/>
    </row>
    <row r="268" spans="1:5" ht="15" thickBot="1">
      <c r="A268" s="24"/>
      <c r="B268" s="25" t="s">
        <v>136</v>
      </c>
      <c r="C268" s="26" t="s">
        <v>160</v>
      </c>
      <c r="D268" s="45" t="s">
        <v>206</v>
      </c>
      <c r="E268" s="46"/>
    </row>
    <row r="269" spans="1:5" ht="27" thickBot="1">
      <c r="A269" s="27"/>
      <c r="B269" s="28" t="s">
        <v>138</v>
      </c>
      <c r="C269" s="26" t="s">
        <v>161</v>
      </c>
      <c r="D269" s="45" t="s">
        <v>206</v>
      </c>
      <c r="E269" s="46"/>
    </row>
    <row r="270" spans="1:5" ht="27" thickBot="1">
      <c r="A270" s="27"/>
      <c r="B270" s="29" t="s">
        <v>140</v>
      </c>
      <c r="C270" s="26" t="s">
        <v>141</v>
      </c>
      <c r="D270" s="45" t="s">
        <v>206</v>
      </c>
      <c r="E270" s="46"/>
    </row>
    <row r="271" spans="1:5" ht="15" thickBot="1">
      <c r="A271" s="27"/>
      <c r="B271" s="29" t="s">
        <v>142</v>
      </c>
      <c r="C271" s="26" t="s">
        <v>143</v>
      </c>
      <c r="D271" s="45" t="s">
        <v>206</v>
      </c>
      <c r="E271" s="46"/>
    </row>
    <row r="272" spans="1:5" ht="15" thickBot="1">
      <c r="A272" s="27"/>
      <c r="B272" s="29" t="s">
        <v>144</v>
      </c>
      <c r="C272" s="26" t="s">
        <v>145</v>
      </c>
      <c r="D272" s="45" t="s">
        <v>206</v>
      </c>
      <c r="E272" s="46"/>
    </row>
    <row r="273" spans="1:5" ht="15" thickBot="1">
      <c r="A273" s="27"/>
      <c r="B273" s="30" t="s">
        <v>146</v>
      </c>
      <c r="C273" s="31" t="s">
        <v>157</v>
      </c>
      <c r="D273" s="45" t="s">
        <v>206</v>
      </c>
      <c r="E273" s="46"/>
    </row>
    <row r="274" spans="1:5" ht="15" thickBot="1">
      <c r="A274" s="27"/>
      <c r="B274" s="30" t="s">
        <v>30</v>
      </c>
      <c r="C274" s="26" t="s">
        <v>162</v>
      </c>
      <c r="D274" s="45" t="s">
        <v>206</v>
      </c>
      <c r="E274" s="46"/>
    </row>
    <row r="278" ht="15" thickBot="1"/>
    <row r="279" spans="1:5" ht="15.75" customHeight="1" thickBot="1">
      <c r="A279" s="16" t="s">
        <v>163</v>
      </c>
      <c r="B279" s="40" t="s">
        <v>15</v>
      </c>
      <c r="C279" s="40"/>
      <c r="D279" s="17" t="s">
        <v>208</v>
      </c>
      <c r="E279" s="55" t="s">
        <v>207</v>
      </c>
    </row>
    <row r="280" spans="1:5" ht="25.5" customHeight="1" thickBot="1">
      <c r="A280" s="19" t="s">
        <v>150</v>
      </c>
      <c r="B280" s="36"/>
      <c r="C280" s="36"/>
      <c r="D280" s="20" t="s">
        <v>211</v>
      </c>
      <c r="E280" s="55" t="s">
        <v>207</v>
      </c>
    </row>
    <row r="281" spans="1:5" ht="15" customHeight="1">
      <c r="A281" s="22" t="s">
        <v>16</v>
      </c>
      <c r="B281" s="36">
        <v>1</v>
      </c>
      <c r="C281" s="36"/>
      <c r="D281" s="20" t="s">
        <v>17</v>
      </c>
      <c r="E281" s="55" t="s">
        <v>207</v>
      </c>
    </row>
    <row r="282" spans="1:5" ht="25.5" customHeight="1" thickBot="1">
      <c r="A282" s="22" t="s">
        <v>18</v>
      </c>
      <c r="B282" s="37">
        <v>2800</v>
      </c>
      <c r="C282" s="37"/>
      <c r="D282" s="20" t="s">
        <v>210</v>
      </c>
      <c r="E282" s="55" t="s">
        <v>207</v>
      </c>
    </row>
    <row r="283" spans="1:5" ht="15" thickBot="1">
      <c r="A283" s="24" t="s">
        <v>19</v>
      </c>
      <c r="B283" s="25" t="s">
        <v>151</v>
      </c>
      <c r="C283" s="26" t="s">
        <v>164</v>
      </c>
      <c r="D283" s="45" t="s">
        <v>206</v>
      </c>
      <c r="E283" s="46"/>
    </row>
    <row r="284" spans="1:5" ht="15" thickBot="1">
      <c r="A284" s="24"/>
      <c r="B284" s="25" t="s">
        <v>165</v>
      </c>
      <c r="C284" s="26" t="s">
        <v>166</v>
      </c>
      <c r="D284" s="45" t="s">
        <v>206</v>
      </c>
      <c r="E284" s="46"/>
    </row>
    <row r="285" spans="1:5" ht="27" thickBot="1">
      <c r="A285" s="27"/>
      <c r="B285" s="29" t="s">
        <v>155</v>
      </c>
      <c r="C285" s="26" t="s">
        <v>86</v>
      </c>
      <c r="D285" s="45" t="s">
        <v>206</v>
      </c>
      <c r="E285" s="46"/>
    </row>
    <row r="286" spans="1:5" ht="15" thickBot="1">
      <c r="A286" s="27"/>
      <c r="B286" s="29" t="s">
        <v>144</v>
      </c>
      <c r="C286" s="26" t="s">
        <v>167</v>
      </c>
      <c r="D286" s="45" t="s">
        <v>206</v>
      </c>
      <c r="E286" s="46"/>
    </row>
    <row r="287" spans="1:5" ht="15" thickBot="1">
      <c r="A287" s="27"/>
      <c r="B287" s="30" t="s">
        <v>146</v>
      </c>
      <c r="C287" s="31" t="s">
        <v>168</v>
      </c>
      <c r="D287" s="45" t="s">
        <v>206</v>
      </c>
      <c r="E287" s="46"/>
    </row>
    <row r="288" spans="1:5" ht="15" thickBot="1">
      <c r="A288" s="27"/>
      <c r="B288" s="30" t="s">
        <v>30</v>
      </c>
      <c r="C288" s="26" t="s">
        <v>169</v>
      </c>
      <c r="D288" s="45" t="s">
        <v>206</v>
      </c>
      <c r="E288" s="46"/>
    </row>
    <row r="292" ht="15" thickBot="1"/>
    <row r="293" spans="1:5" ht="15.75" customHeight="1" thickBot="1">
      <c r="A293" s="16" t="s">
        <v>170</v>
      </c>
      <c r="B293" s="40" t="s">
        <v>15</v>
      </c>
      <c r="C293" s="40"/>
      <c r="D293" s="17" t="s">
        <v>208</v>
      </c>
      <c r="E293" s="55" t="s">
        <v>207</v>
      </c>
    </row>
    <row r="294" spans="1:5" ht="38.25" customHeight="1" thickBot="1">
      <c r="A294" s="19" t="s">
        <v>7</v>
      </c>
      <c r="B294" s="36"/>
      <c r="C294" s="36"/>
      <c r="D294" s="20" t="s">
        <v>211</v>
      </c>
      <c r="E294" s="55" t="s">
        <v>207</v>
      </c>
    </row>
    <row r="295" spans="1:5" ht="15" customHeight="1">
      <c r="A295" s="22" t="s">
        <v>16</v>
      </c>
      <c r="B295" s="36">
        <v>3</v>
      </c>
      <c r="C295" s="36"/>
      <c r="D295" s="20" t="s">
        <v>17</v>
      </c>
      <c r="E295" s="55" t="s">
        <v>207</v>
      </c>
    </row>
    <row r="296" spans="1:5" ht="25.5" customHeight="1" thickBot="1">
      <c r="A296" s="22" t="s">
        <v>125</v>
      </c>
      <c r="B296" s="37">
        <v>25000</v>
      </c>
      <c r="C296" s="37"/>
      <c r="D296" s="20" t="s">
        <v>210</v>
      </c>
      <c r="E296" s="55" t="s">
        <v>207</v>
      </c>
    </row>
    <row r="297" spans="1:5" ht="15" thickBot="1">
      <c r="A297" s="24" t="s">
        <v>19</v>
      </c>
      <c r="B297" s="25" t="s">
        <v>20</v>
      </c>
      <c r="C297" s="26" t="s">
        <v>21</v>
      </c>
      <c r="D297" s="45" t="s">
        <v>206</v>
      </c>
      <c r="E297" s="46"/>
    </row>
    <row r="298" spans="1:5" ht="27" thickBot="1">
      <c r="A298" s="27"/>
      <c r="B298" s="28" t="s">
        <v>22</v>
      </c>
      <c r="C298" s="26" t="s">
        <v>58</v>
      </c>
      <c r="D298" s="45" t="s">
        <v>206</v>
      </c>
      <c r="E298" s="46"/>
    </row>
    <row r="299" spans="1:5" ht="15" thickBot="1">
      <c r="A299" s="27"/>
      <c r="B299" s="29" t="s">
        <v>24</v>
      </c>
      <c r="C299" s="26" t="s">
        <v>171</v>
      </c>
      <c r="D299" s="45" t="s">
        <v>206</v>
      </c>
      <c r="E299" s="46"/>
    </row>
    <row r="300" spans="1:5" ht="15" thickBot="1">
      <c r="A300" s="27"/>
      <c r="B300" s="29" t="s">
        <v>60</v>
      </c>
      <c r="C300" s="31" t="s">
        <v>61</v>
      </c>
      <c r="D300" s="45" t="s">
        <v>206</v>
      </c>
      <c r="E300" s="46"/>
    </row>
    <row r="301" spans="1:5" ht="27" thickBot="1">
      <c r="A301" s="27"/>
      <c r="B301" s="30" t="s">
        <v>26</v>
      </c>
      <c r="C301" s="31" t="s">
        <v>172</v>
      </c>
      <c r="D301" s="45" t="s">
        <v>206</v>
      </c>
      <c r="E301" s="46"/>
    </row>
    <row r="302" spans="1:5" ht="27" thickBot="1">
      <c r="A302" s="27"/>
      <c r="B302" s="30" t="s">
        <v>28</v>
      </c>
      <c r="C302" s="26" t="s">
        <v>65</v>
      </c>
      <c r="D302" s="45" t="s">
        <v>206</v>
      </c>
      <c r="E302" s="46"/>
    </row>
    <row r="303" spans="1:5" ht="27" thickBot="1">
      <c r="A303" s="27"/>
      <c r="B303" s="30" t="s">
        <v>30</v>
      </c>
      <c r="C303" s="26" t="s">
        <v>173</v>
      </c>
      <c r="D303" s="45" t="s">
        <v>206</v>
      </c>
      <c r="E303" s="46"/>
    </row>
    <row r="304" spans="1:5" ht="15" thickBot="1">
      <c r="A304" s="27"/>
      <c r="B304" s="30" t="s">
        <v>67</v>
      </c>
      <c r="C304" s="26" t="s">
        <v>174</v>
      </c>
      <c r="D304" s="45" t="s">
        <v>206</v>
      </c>
      <c r="E304" s="46"/>
    </row>
    <row r="305" spans="1:5" ht="27" thickBot="1">
      <c r="A305" s="27"/>
      <c r="B305" s="30" t="s">
        <v>32</v>
      </c>
      <c r="C305" s="26" t="s">
        <v>69</v>
      </c>
      <c r="D305" s="45" t="s">
        <v>206</v>
      </c>
      <c r="E305" s="46"/>
    </row>
    <row r="306" spans="1:5" ht="15" thickBot="1">
      <c r="A306" s="27"/>
      <c r="B306" s="30" t="s">
        <v>63</v>
      </c>
      <c r="C306" s="26" t="s">
        <v>175</v>
      </c>
      <c r="D306" s="45" t="s">
        <v>206</v>
      </c>
      <c r="E306" s="46"/>
    </row>
    <row r="307" spans="1:5" ht="15" thickBot="1">
      <c r="A307" s="27"/>
      <c r="B307" s="30" t="s">
        <v>70</v>
      </c>
      <c r="C307" s="26" t="s">
        <v>176</v>
      </c>
      <c r="D307" s="45" t="s">
        <v>206</v>
      </c>
      <c r="E307" s="46"/>
    </row>
    <row r="308" spans="1:5" ht="156" thickBot="1">
      <c r="A308" s="27"/>
      <c r="B308" s="30" t="s">
        <v>72</v>
      </c>
      <c r="C308" s="32" t="s">
        <v>177</v>
      </c>
      <c r="D308" s="45" t="s">
        <v>206</v>
      </c>
      <c r="E308" s="46"/>
    </row>
    <row r="309" spans="1:5" ht="15.75" customHeight="1" thickBot="1">
      <c r="A309" s="27"/>
      <c r="B309" s="39" t="s">
        <v>36</v>
      </c>
      <c r="C309" s="39"/>
      <c r="D309" s="45" t="s">
        <v>206</v>
      </c>
      <c r="E309" s="46"/>
    </row>
    <row r="310" spans="1:5" ht="27" thickBot="1">
      <c r="A310" s="27"/>
      <c r="B310" s="30" t="s">
        <v>39</v>
      </c>
      <c r="C310" s="26" t="s">
        <v>40</v>
      </c>
      <c r="D310" s="45" t="s">
        <v>206</v>
      </c>
      <c r="E310" s="46"/>
    </row>
    <row r="311" spans="1:5" ht="27" thickBot="1">
      <c r="A311" s="27"/>
      <c r="B311" s="30" t="s">
        <v>92</v>
      </c>
      <c r="C311" s="26" t="s">
        <v>42</v>
      </c>
      <c r="D311" s="45" t="s">
        <v>206</v>
      </c>
      <c r="E311" s="46"/>
    </row>
    <row r="312" spans="1:5" ht="75.75" thickBot="1">
      <c r="A312" s="27"/>
      <c r="B312" s="30" t="s">
        <v>43</v>
      </c>
      <c r="C312" s="32" t="s">
        <v>44</v>
      </c>
      <c r="D312" s="45" t="s">
        <v>206</v>
      </c>
      <c r="E312" s="46"/>
    </row>
    <row r="313" spans="1:5" ht="27" thickBot="1">
      <c r="A313" s="27"/>
      <c r="B313" s="30" t="s">
        <v>47</v>
      </c>
      <c r="C313" s="26" t="s">
        <v>48</v>
      </c>
      <c r="D313" s="45" t="s">
        <v>206</v>
      </c>
      <c r="E313" s="46"/>
    </row>
    <row r="314" spans="1:5" ht="27" thickBot="1">
      <c r="A314" s="27"/>
      <c r="B314" s="30" t="s">
        <v>49</v>
      </c>
      <c r="C314" s="26" t="s">
        <v>74</v>
      </c>
      <c r="D314" s="45" t="s">
        <v>206</v>
      </c>
      <c r="E314" s="46"/>
    </row>
    <row r="315" ht="14.25">
      <c r="A315" s="8"/>
    </row>
    <row r="318" ht="15" thickBot="1"/>
    <row r="319" spans="1:5" ht="15.75" customHeight="1" thickBot="1">
      <c r="A319" s="16" t="s">
        <v>178</v>
      </c>
      <c r="B319" s="40" t="s">
        <v>15</v>
      </c>
      <c r="C319" s="40"/>
      <c r="D319" s="17" t="s">
        <v>208</v>
      </c>
      <c r="E319" s="55" t="s">
        <v>207</v>
      </c>
    </row>
    <row r="320" spans="1:5" ht="15.75" customHeight="1" thickBot="1">
      <c r="A320" s="19" t="s">
        <v>76</v>
      </c>
      <c r="B320" s="36"/>
      <c r="C320" s="36"/>
      <c r="D320" s="20" t="s">
        <v>211</v>
      </c>
      <c r="E320" s="55" t="s">
        <v>207</v>
      </c>
    </row>
    <row r="321" spans="1:5" ht="15.75" customHeight="1">
      <c r="A321" s="22" t="s">
        <v>16</v>
      </c>
      <c r="B321" s="36">
        <v>1</v>
      </c>
      <c r="C321" s="36"/>
      <c r="D321" s="20" t="s">
        <v>17</v>
      </c>
      <c r="E321" s="55" t="s">
        <v>207</v>
      </c>
    </row>
    <row r="322" spans="1:5" ht="26.25" customHeight="1" thickBot="1">
      <c r="A322" s="22" t="s">
        <v>125</v>
      </c>
      <c r="B322" s="37">
        <v>35600</v>
      </c>
      <c r="C322" s="37"/>
      <c r="D322" s="20" t="s">
        <v>210</v>
      </c>
      <c r="E322" s="55" t="s">
        <v>207</v>
      </c>
    </row>
    <row r="323" spans="1:5" ht="15" thickBot="1">
      <c r="A323" s="24" t="s">
        <v>19</v>
      </c>
      <c r="B323" s="25" t="s">
        <v>126</v>
      </c>
      <c r="C323" s="26" t="s">
        <v>179</v>
      </c>
      <c r="D323" s="45" t="s">
        <v>206</v>
      </c>
      <c r="E323" s="46"/>
    </row>
    <row r="324" spans="1:5" ht="15" thickBot="1">
      <c r="A324" s="27"/>
      <c r="B324" s="28" t="s">
        <v>79</v>
      </c>
      <c r="C324" s="26" t="s">
        <v>180</v>
      </c>
      <c r="D324" s="45" t="s">
        <v>206</v>
      </c>
      <c r="E324" s="46"/>
    </row>
    <row r="325" spans="1:5" ht="15" thickBot="1">
      <c r="A325" s="27"/>
      <c r="B325" s="29" t="s">
        <v>81</v>
      </c>
      <c r="C325" s="26" t="s">
        <v>181</v>
      </c>
      <c r="D325" s="45" t="s">
        <v>206</v>
      </c>
      <c r="E325" s="46"/>
    </row>
    <row r="326" spans="1:5" ht="27" thickBot="1">
      <c r="A326" s="27"/>
      <c r="B326" s="30" t="s">
        <v>83</v>
      </c>
      <c r="C326" s="31" t="s">
        <v>182</v>
      </c>
      <c r="D326" s="45" t="s">
        <v>206</v>
      </c>
      <c r="E326" s="46"/>
    </row>
    <row r="327" spans="1:5" ht="27" thickBot="1">
      <c r="A327" s="27"/>
      <c r="B327" s="30" t="s">
        <v>87</v>
      </c>
      <c r="C327" s="26" t="s">
        <v>183</v>
      </c>
      <c r="D327" s="45" t="s">
        <v>206</v>
      </c>
      <c r="E327" s="46"/>
    </row>
    <row r="328" spans="1:5" ht="27" thickBot="1">
      <c r="A328" s="27"/>
      <c r="B328" s="30" t="s">
        <v>111</v>
      </c>
      <c r="C328" s="26" t="s">
        <v>86</v>
      </c>
      <c r="D328" s="45" t="s">
        <v>206</v>
      </c>
      <c r="E328" s="46"/>
    </row>
    <row r="329" spans="1:5" ht="15" thickBot="1">
      <c r="A329" s="27"/>
      <c r="B329" s="30" t="s">
        <v>30</v>
      </c>
      <c r="C329" s="26" t="s">
        <v>184</v>
      </c>
      <c r="D329" s="45" t="s">
        <v>206</v>
      </c>
      <c r="E329" s="46"/>
    </row>
    <row r="333" ht="15" thickBot="1"/>
    <row r="334" spans="1:5" ht="15.75" customHeight="1" thickBot="1">
      <c r="A334" s="16" t="s">
        <v>185</v>
      </c>
      <c r="B334" s="40" t="s">
        <v>15</v>
      </c>
      <c r="C334" s="40"/>
      <c r="D334" s="17" t="s">
        <v>208</v>
      </c>
      <c r="E334" s="55" t="s">
        <v>207</v>
      </c>
    </row>
    <row r="335" spans="1:5" ht="38.25" customHeight="1" thickBot="1">
      <c r="A335" s="19" t="s">
        <v>186</v>
      </c>
      <c r="B335" s="36"/>
      <c r="C335" s="36"/>
      <c r="D335" s="20" t="s">
        <v>211</v>
      </c>
      <c r="E335" s="55" t="s">
        <v>207</v>
      </c>
    </row>
    <row r="336" spans="1:5" ht="15" customHeight="1">
      <c r="A336" s="22" t="s">
        <v>16</v>
      </c>
      <c r="B336" s="36">
        <v>1</v>
      </c>
      <c r="C336" s="36"/>
      <c r="D336" s="20" t="s">
        <v>17</v>
      </c>
      <c r="E336" s="55" t="s">
        <v>207</v>
      </c>
    </row>
    <row r="337" spans="1:5" ht="25.5" customHeight="1" thickBot="1">
      <c r="A337" s="22" t="s">
        <v>125</v>
      </c>
      <c r="B337" s="37">
        <v>21000</v>
      </c>
      <c r="C337" s="37"/>
      <c r="D337" s="20" t="s">
        <v>210</v>
      </c>
      <c r="E337" s="55" t="s">
        <v>207</v>
      </c>
    </row>
    <row r="338" spans="1:5" ht="15" thickBot="1">
      <c r="A338" s="24" t="s">
        <v>19</v>
      </c>
      <c r="B338" s="25" t="s">
        <v>187</v>
      </c>
      <c r="C338" s="26" t="s">
        <v>188</v>
      </c>
      <c r="D338" s="45" t="s">
        <v>206</v>
      </c>
      <c r="E338" s="46"/>
    </row>
    <row r="339" spans="1:5" ht="27" thickBot="1">
      <c r="A339" s="27"/>
      <c r="B339" s="28" t="s">
        <v>189</v>
      </c>
      <c r="C339" s="26" t="s">
        <v>190</v>
      </c>
      <c r="D339" s="45" t="s">
        <v>206</v>
      </c>
      <c r="E339" s="46"/>
    </row>
    <row r="340" spans="1:5" ht="15" thickBot="1">
      <c r="A340" s="27"/>
      <c r="B340" s="29" t="s">
        <v>191</v>
      </c>
      <c r="C340" s="26" t="s">
        <v>192</v>
      </c>
      <c r="D340" s="45" t="s">
        <v>206</v>
      </c>
      <c r="E340" s="46"/>
    </row>
    <row r="341" spans="1:5" ht="27" thickBot="1">
      <c r="A341" s="27"/>
      <c r="B341" s="30" t="s">
        <v>193</v>
      </c>
      <c r="C341" s="31" t="s">
        <v>194</v>
      </c>
      <c r="D341" s="45" t="s">
        <v>206</v>
      </c>
      <c r="E341" s="46"/>
    </row>
    <row r="342" spans="1:5" ht="15.75" customHeight="1" thickBot="1">
      <c r="A342" s="27"/>
      <c r="B342" s="38" t="s">
        <v>195</v>
      </c>
      <c r="C342" s="38"/>
      <c r="D342" s="45" t="s">
        <v>206</v>
      </c>
      <c r="E342" s="46"/>
    </row>
    <row r="343" spans="1:5" ht="15" thickBot="1">
      <c r="A343" s="27"/>
      <c r="B343" s="30" t="s">
        <v>196</v>
      </c>
      <c r="C343" s="26" t="s">
        <v>197</v>
      </c>
      <c r="D343" s="45" t="s">
        <v>206</v>
      </c>
      <c r="E343" s="46"/>
    </row>
    <row r="344" spans="1:5" ht="27" thickBot="1">
      <c r="A344" s="27"/>
      <c r="B344" s="30" t="s">
        <v>198</v>
      </c>
      <c r="C344" s="26" t="s">
        <v>199</v>
      </c>
      <c r="D344" s="45" t="s">
        <v>206</v>
      </c>
      <c r="E344" s="46"/>
    </row>
    <row r="345" spans="1:5" ht="15" thickBot="1">
      <c r="A345" s="27"/>
      <c r="B345" s="30" t="s">
        <v>200</v>
      </c>
      <c r="C345" s="26" t="s">
        <v>201</v>
      </c>
      <c r="D345" s="45" t="s">
        <v>206</v>
      </c>
      <c r="E345" s="46"/>
    </row>
    <row r="346" spans="1:5" ht="15" thickBot="1">
      <c r="A346" s="27"/>
      <c r="B346" s="30" t="s">
        <v>202</v>
      </c>
      <c r="C346" s="26" t="s">
        <v>203</v>
      </c>
      <c r="D346" s="45" t="s">
        <v>206</v>
      </c>
      <c r="E346" s="46"/>
    </row>
    <row r="347" spans="1:5" ht="15" thickBot="1">
      <c r="A347" s="27"/>
      <c r="B347" s="30" t="s">
        <v>204</v>
      </c>
      <c r="C347" s="26" t="s">
        <v>205</v>
      </c>
      <c r="D347" s="45" t="s">
        <v>206</v>
      </c>
      <c r="E347" s="46"/>
    </row>
  </sheetData>
  <sheetProtection selectLockedCells="1" selectUnlockedCells="1"/>
  <mergeCells count="265">
    <mergeCell ref="D347:E347"/>
    <mergeCell ref="D324:E324"/>
    <mergeCell ref="D325:E325"/>
    <mergeCell ref="D326:E326"/>
    <mergeCell ref="D327:E327"/>
    <mergeCell ref="D328:E328"/>
    <mergeCell ref="D329:E329"/>
    <mergeCell ref="D341:E341"/>
    <mergeCell ref="D342:E342"/>
    <mergeCell ref="D343:E343"/>
    <mergeCell ref="D344:E344"/>
    <mergeCell ref="D345:E345"/>
    <mergeCell ref="D346:E346"/>
    <mergeCell ref="D311:E311"/>
    <mergeCell ref="D312:E312"/>
    <mergeCell ref="D313:E313"/>
    <mergeCell ref="D314:E314"/>
    <mergeCell ref="D339:E339"/>
    <mergeCell ref="D340:E340"/>
    <mergeCell ref="D305:E305"/>
    <mergeCell ref="D306:E306"/>
    <mergeCell ref="D307:E307"/>
    <mergeCell ref="D308:E308"/>
    <mergeCell ref="D309:E309"/>
    <mergeCell ref="D310:E310"/>
    <mergeCell ref="D299:E299"/>
    <mergeCell ref="D300:E300"/>
    <mergeCell ref="D301:E301"/>
    <mergeCell ref="D302:E302"/>
    <mergeCell ref="D303:E303"/>
    <mergeCell ref="D304:E304"/>
    <mergeCell ref="D284:E284"/>
    <mergeCell ref="D285:E285"/>
    <mergeCell ref="D286:E286"/>
    <mergeCell ref="D287:E287"/>
    <mergeCell ref="D288:E288"/>
    <mergeCell ref="D298:E298"/>
    <mergeCell ref="D269:E269"/>
    <mergeCell ref="D270:E270"/>
    <mergeCell ref="D271:E271"/>
    <mergeCell ref="D272:E272"/>
    <mergeCell ref="D273:E273"/>
    <mergeCell ref="D274:E274"/>
    <mergeCell ref="D254:E254"/>
    <mergeCell ref="D255:E255"/>
    <mergeCell ref="D256:E256"/>
    <mergeCell ref="D257:E257"/>
    <mergeCell ref="D258:E258"/>
    <mergeCell ref="D268:E268"/>
    <mergeCell ref="D239:E239"/>
    <mergeCell ref="D240:E240"/>
    <mergeCell ref="D241:E241"/>
    <mergeCell ref="D242:E242"/>
    <mergeCell ref="D243:E243"/>
    <mergeCell ref="D244:E244"/>
    <mergeCell ref="D211:E211"/>
    <mergeCell ref="D221:E221"/>
    <mergeCell ref="D222:E222"/>
    <mergeCell ref="D223:E223"/>
    <mergeCell ref="D224:E224"/>
    <mergeCell ref="D225:E225"/>
    <mergeCell ref="D196:E196"/>
    <mergeCell ref="D206:E206"/>
    <mergeCell ref="D207:E207"/>
    <mergeCell ref="D208:E208"/>
    <mergeCell ref="D209:E209"/>
    <mergeCell ref="D210:E210"/>
    <mergeCell ref="D181:E181"/>
    <mergeCell ref="D191:E191"/>
    <mergeCell ref="D192:E192"/>
    <mergeCell ref="D193:E193"/>
    <mergeCell ref="D194:E194"/>
    <mergeCell ref="D195:E195"/>
    <mergeCell ref="D175:E175"/>
    <mergeCell ref="D176:E176"/>
    <mergeCell ref="D177:E177"/>
    <mergeCell ref="D178:E178"/>
    <mergeCell ref="D179:E179"/>
    <mergeCell ref="D180:E180"/>
    <mergeCell ref="D323:E323"/>
    <mergeCell ref="D338:E338"/>
    <mergeCell ref="D145:E145"/>
    <mergeCell ref="D146:E146"/>
    <mergeCell ref="D147:E147"/>
    <mergeCell ref="D148:E148"/>
    <mergeCell ref="D149:E149"/>
    <mergeCell ref="D150:E150"/>
    <mergeCell ref="D160:E160"/>
    <mergeCell ref="D161:E161"/>
    <mergeCell ref="D220:E220"/>
    <mergeCell ref="D237:E237"/>
    <mergeCell ref="D253:E253"/>
    <mergeCell ref="D267:E267"/>
    <mergeCell ref="D283:E283"/>
    <mergeCell ref="D297:E297"/>
    <mergeCell ref="D226:E226"/>
    <mergeCell ref="D227:E227"/>
    <mergeCell ref="D228:E228"/>
    <mergeCell ref="D238:E238"/>
    <mergeCell ref="D135:E135"/>
    <mergeCell ref="D144:E144"/>
    <mergeCell ref="D159:E159"/>
    <mergeCell ref="D174:E174"/>
    <mergeCell ref="D190:E190"/>
    <mergeCell ref="D205:E205"/>
    <mergeCell ref="D162:E162"/>
    <mergeCell ref="D163:E163"/>
    <mergeCell ref="D164:E164"/>
    <mergeCell ref="D165:E165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8:E118"/>
    <mergeCell ref="D119:E119"/>
    <mergeCell ref="D120:E120"/>
    <mergeCell ref="D121:E121"/>
    <mergeCell ref="D122:E122"/>
    <mergeCell ref="D105:E105"/>
    <mergeCell ref="D106:E106"/>
    <mergeCell ref="D107:E107"/>
    <mergeCell ref="D108:E108"/>
    <mergeCell ref="D109:E109"/>
    <mergeCell ref="D103:E103"/>
    <mergeCell ref="D104:E104"/>
    <mergeCell ref="D93:E93"/>
    <mergeCell ref="D94:E94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68:E68"/>
    <mergeCell ref="D69:E69"/>
    <mergeCell ref="D77:E77"/>
    <mergeCell ref="D78:E78"/>
    <mergeCell ref="D79:E79"/>
    <mergeCell ref="D80:E80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43:E43"/>
    <mergeCell ref="D44:E44"/>
    <mergeCell ref="D45:E45"/>
    <mergeCell ref="D46:E46"/>
    <mergeCell ref="D54:E54"/>
    <mergeCell ref="D55:E55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A1:E1"/>
    <mergeCell ref="A2:E2"/>
    <mergeCell ref="A4:E4"/>
    <mergeCell ref="A25:D25"/>
    <mergeCell ref="B27:C27"/>
    <mergeCell ref="B28:C28"/>
    <mergeCell ref="B29:C29"/>
    <mergeCell ref="B30:C30"/>
    <mergeCell ref="B39:C39"/>
    <mergeCell ref="B50:C50"/>
    <mergeCell ref="B51:C51"/>
    <mergeCell ref="B52:C52"/>
    <mergeCell ref="B53:C53"/>
    <mergeCell ref="B62:C62"/>
    <mergeCell ref="B73:C73"/>
    <mergeCell ref="B74:C74"/>
    <mergeCell ref="B75:C75"/>
    <mergeCell ref="B76:C76"/>
    <mergeCell ref="B89:C89"/>
    <mergeCell ref="B99:C99"/>
    <mergeCell ref="B100:C100"/>
    <mergeCell ref="B101:C101"/>
    <mergeCell ref="B102:C102"/>
    <mergeCell ref="B114:C114"/>
    <mergeCell ref="B115:C115"/>
    <mergeCell ref="B116:C116"/>
    <mergeCell ref="B117:C117"/>
    <mergeCell ref="B130:C130"/>
    <mergeCell ref="B140:C140"/>
    <mergeCell ref="B141:C141"/>
    <mergeCell ref="B142:C142"/>
    <mergeCell ref="B143:C143"/>
    <mergeCell ref="B155:C155"/>
    <mergeCell ref="B156:C156"/>
    <mergeCell ref="B157:C157"/>
    <mergeCell ref="B158:C158"/>
    <mergeCell ref="B170:C170"/>
    <mergeCell ref="B171:C171"/>
    <mergeCell ref="B172:C172"/>
    <mergeCell ref="B173:C173"/>
    <mergeCell ref="B186:C186"/>
    <mergeCell ref="B187:C187"/>
    <mergeCell ref="B188:C188"/>
    <mergeCell ref="B189:C189"/>
    <mergeCell ref="B201:C201"/>
    <mergeCell ref="B202:C202"/>
    <mergeCell ref="B203:C203"/>
    <mergeCell ref="B204:C204"/>
    <mergeCell ref="B216:C216"/>
    <mergeCell ref="B217:C217"/>
    <mergeCell ref="B218:C218"/>
    <mergeCell ref="B219:C219"/>
    <mergeCell ref="B233:C233"/>
    <mergeCell ref="B234:C234"/>
    <mergeCell ref="B235:C235"/>
    <mergeCell ref="B236:C236"/>
    <mergeCell ref="B249:C249"/>
    <mergeCell ref="B250:C250"/>
    <mergeCell ref="B251:C251"/>
    <mergeCell ref="B252:C252"/>
    <mergeCell ref="B263:C263"/>
    <mergeCell ref="B264:C264"/>
    <mergeCell ref="B265:C265"/>
    <mergeCell ref="B266:C266"/>
    <mergeCell ref="B279:C279"/>
    <mergeCell ref="B280:C280"/>
    <mergeCell ref="B281:C281"/>
    <mergeCell ref="B282:C282"/>
    <mergeCell ref="B293:C293"/>
    <mergeCell ref="B294:C294"/>
    <mergeCell ref="B295:C295"/>
    <mergeCell ref="B296:C296"/>
    <mergeCell ref="B335:C335"/>
    <mergeCell ref="B336:C336"/>
    <mergeCell ref="B337:C337"/>
    <mergeCell ref="B342:C342"/>
    <mergeCell ref="B309:C309"/>
    <mergeCell ref="B319:C319"/>
    <mergeCell ref="B320:C320"/>
    <mergeCell ref="B321:C321"/>
    <mergeCell ref="B322:C322"/>
    <mergeCell ref="B334:C334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tichyz1</dc:creator>
  <cp:keywords/>
  <dc:description/>
  <cp:lastModifiedBy>Zbyněk Tichý</cp:lastModifiedBy>
  <cp:lastPrinted>2018-11-06T12:12:26Z</cp:lastPrinted>
  <dcterms:created xsi:type="dcterms:W3CDTF">2018-11-07T09:15:17Z</dcterms:created>
  <dcterms:modified xsi:type="dcterms:W3CDTF">2018-11-07T09:18:51Z</dcterms:modified>
  <cp:category/>
  <cp:version/>
  <cp:contentType/>
  <cp:contentStatus/>
</cp:coreProperties>
</file>