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měřící systémy -  srdce, plíce" sheetId="4" r:id="rId1"/>
    <sheet name="měřící systémy - chodidlo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<sst xmlns="http://schemas.openxmlformats.org/spreadsheetml/2006/main" count="32" uniqueCount="19">
  <si>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Cena bez DPH</t>
  </si>
  <si>
    <t>Cena s DPH</t>
  </si>
  <si>
    <t>Druh</t>
  </si>
  <si>
    <t>ks</t>
  </si>
  <si>
    <t>Popis</t>
  </si>
  <si>
    <t>Cena za kus</t>
  </si>
  <si>
    <t>Celkem</t>
  </si>
  <si>
    <t>položka č.</t>
  </si>
  <si>
    <t xml:space="preserve">Záznamová jednotka snímání srdeční činnosti při anaerobním testování </t>
  </si>
  <si>
    <t>Přístroj pro dynamické měření tlaků na chodidle - podobarograf, podoskop</t>
  </si>
  <si>
    <t xml:space="preserve">Spirometr </t>
  </si>
  <si>
    <t xml:space="preserve">Automatické stanovení všech důležitých spirometrických parametrů. 
Měřené parametry: FVC, FEV1, FEV1 / FVC, FEV1 / VC, PEF, FEF25, FEF50, FEF75, FEF25-75, FEF75-85, Funkční věk plic, extrapolované objem, FET, Time of PEF, FEV0.5, FEV0. 5 / FVC, FEV0.75, FEV0-75 / FVC, FEV2, FEV2 / FVC. FEV3, FEV3 / FVC, FEV, FEV1 / FEV6, FEV1 / PEF, FEV1 / FVC0.5, FIVC, FIV1, FIV1 / FIVC, PIF, FIF25, FIF75, FEF50 / FIF50, VC, IVC, IC, ERC, IRV, RF, VE, VT, tl, tE, VT / tl, tE / TOT, MVV 
Barevný dotykový displej 7“ 
Vestavěná termotiskárna. 
Vysoká kapacita vestavěné paměti  - min. 10000 spirometrických testů nebo 900 hodin sledování. 
Vestavěný nabíjecí akumulátor s vysokou kapacitou. 
PC konektivita - Bluetooth 2.1 resp. USB, software pro spirometrii. 
Nezávilost měření na vnějších vlivech /teplota, tlak, vlhkost/.  
Záruka 3 roky
</t>
  </si>
  <si>
    <r>
      <t>Tlaková deska se softwarem pro statické/dynamické /posturální vyšetření
Dynamický tlakový otisk včetně osy chůze a výpočtu maximálního tlaku
Možnost tisku tlakového otisku nohy  tlaková deska se softwarem pro statické/dynamické /posturální vyšetření, dynamický tlakový otisk včetně osy chůze a výpočtu maximálního tlaku s možností tisku tlakového otisku nohy pro další použití. Příslušenství: možnost připojení videokamery k synchronizaci měření, software pro diagnostiku.  
• aktivní plocha: 400 x 400 mm
• velikost senzoru: 1,7 na cm2
• počet senzorů: 2704 
• maximální frekvence: 100Hz
• tloušťka desky: 5 mm
• kalibrace: digitální automatická
• typ senzorů: kapacitní
• rozsah tlaků: 10 kpa / 1200 kpa
• pracovní rozsah teplot:  -10° až 45°C
• konektivita: USB2
• program lokalizován do češtiny
Funkce:
• dynamický posturální test do 1 minuty
• dynamický tlakový otisk chodidla s automatickým určením linie chůze vyznačením maximálního tlaku
• rychlý tisk otisku nohy v měřítku 1:1 
Záruční doba 2 roky. Servis v České republice.</t>
    </r>
    <r>
      <rPr>
        <sz val="11"/>
        <color rgb="FFFF0000"/>
        <rFont val="Calibri"/>
        <family val="2"/>
        <scheme val="minor"/>
      </rPr>
      <t xml:space="preserve">
</t>
    </r>
  </si>
  <si>
    <t xml:space="preserve">bezdrátová EKG jednotka 
12 svodové EKG
Automatické spárování s PC 
Integrovaný akumulátor
Různé formáty záznamu a zobrazení
Změření a interpretace EKG křivky
Digitální filtrace křivky.
Databáze testovaných
Komunikace s ambulantními programy
Připojení k libovolnému PC s OS Win
Záruční doby 3 roky
</t>
  </si>
  <si>
    <t>měřící systémy - srdce, plíce</t>
  </si>
  <si>
    <t>měřící systémy - dynamické měření tlaků na chodidle</t>
  </si>
  <si>
    <t>Specifikace vybavení - část 2</t>
  </si>
  <si>
    <t>Specifikace vybavení - část 1</t>
  </si>
  <si>
    <t>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</si>
</sst>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164" fontId="0" fillId="0" borderId="4" xfId="0" applyNumberFormat="1" applyBorder="1" applyAlignment="1" applyProtection="1">
      <alignment horizontal="center" vertical="center"/>
      <protection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2" borderId="7" xfId="0" applyNumberForma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2" borderId="12" xfId="0" applyFill="1" applyBorder="1" applyAlignment="1" applyProtection="1">
      <alignment horizontal="right"/>
      <protection/>
    </xf>
    <xf numFmtId="0" fontId="0" fillId="2" borderId="13" xfId="0" applyFill="1" applyBorder="1" applyAlignment="1" applyProtection="1">
      <alignment horizontal="right"/>
      <protection/>
    </xf>
    <xf numFmtId="0" fontId="0" fillId="2" borderId="14" xfId="0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0" fillId="3" borderId="6" xfId="0" applyFill="1" applyBorder="1" applyAlignment="1">
      <alignment horizontal="center"/>
    </xf>
    <xf numFmtId="0" fontId="0" fillId="0" borderId="15" xfId="0" applyBorder="1"/>
    <xf numFmtId="0" fontId="0" fillId="4" borderId="16" xfId="0" applyFill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0</xdr:row>
      <xdr:rowOff>28575</xdr:rowOff>
    </xdr:from>
    <xdr:to>
      <xdr:col>7</xdr:col>
      <xdr:colOff>1000125</xdr:colOff>
      <xdr:row>5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28575"/>
          <a:ext cx="5715000" cy="1076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0</xdr:row>
      <xdr:rowOff>28575</xdr:rowOff>
    </xdr:from>
    <xdr:to>
      <xdr:col>7</xdr:col>
      <xdr:colOff>1000125</xdr:colOff>
      <xdr:row>5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28575"/>
          <a:ext cx="5715000" cy="107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zoomScale="82" zoomScaleNormal="82" workbookViewId="0" topLeftCell="A1">
      <selection activeCell="O10" sqref="O10"/>
    </sheetView>
  </sheetViews>
  <sheetFormatPr defaultColWidth="9.140625" defaultRowHeight="15"/>
  <cols>
    <col min="1" max="1" width="9.7109375" style="0" bestFit="1" customWidth="1"/>
    <col min="2" max="2" width="34.28125" style="0" bestFit="1" customWidth="1"/>
    <col min="3" max="3" width="2.8515625" style="0" bestFit="1" customWidth="1"/>
    <col min="4" max="4" width="17.8515625" style="0" customWidth="1"/>
    <col min="5" max="5" width="16.00390625" style="0" customWidth="1"/>
    <col min="7" max="7" width="17.7109375" style="0" customWidth="1"/>
    <col min="8" max="8" width="15.28125" style="0" customWidth="1"/>
    <col min="11" max="11" width="26.28125" style="0" customWidth="1"/>
    <col min="12" max="12" width="17.8515625" style="0" customWidth="1"/>
    <col min="13" max="13" width="24.8515625" style="0" bestFit="1" customWidth="1"/>
  </cols>
  <sheetData>
    <row r="1" spans="1:12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1.75" thickBot="1">
      <c r="A7" s="23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12"/>
    </row>
    <row r="8" spans="1:13" ht="15.75" thickBot="1">
      <c r="A8" s="25" t="s">
        <v>14</v>
      </c>
      <c r="B8" s="26"/>
      <c r="C8" s="26"/>
      <c r="D8" s="26"/>
      <c r="E8" s="26"/>
      <c r="F8" s="26"/>
      <c r="G8" s="26"/>
      <c r="H8" s="26"/>
      <c r="I8" s="26"/>
      <c r="J8" s="27"/>
      <c r="K8" s="13" t="s">
        <v>0</v>
      </c>
      <c r="L8" s="13" t="s">
        <v>1</v>
      </c>
      <c r="M8" s="28" t="s">
        <v>18</v>
      </c>
    </row>
    <row r="9" spans="1:13" ht="15">
      <c r="A9" s="1" t="s">
        <v>7</v>
      </c>
      <c r="B9" s="2" t="s">
        <v>2</v>
      </c>
      <c r="C9" s="3" t="s">
        <v>3</v>
      </c>
      <c r="D9" s="14" t="s">
        <v>4</v>
      </c>
      <c r="E9" s="14"/>
      <c r="F9" s="14"/>
      <c r="G9" s="14"/>
      <c r="H9" s="14"/>
      <c r="I9" s="14"/>
      <c r="J9" s="15"/>
      <c r="K9" s="4" t="s">
        <v>5</v>
      </c>
      <c r="L9" s="4" t="s">
        <v>5</v>
      </c>
      <c r="M9" s="29" t="s">
        <v>5</v>
      </c>
    </row>
    <row r="10" spans="1:13" ht="145.5" customHeight="1">
      <c r="A10" s="5">
        <v>1</v>
      </c>
      <c r="B10" s="11" t="s">
        <v>8</v>
      </c>
      <c r="C10" s="6">
        <v>1</v>
      </c>
      <c r="D10" s="16" t="s">
        <v>13</v>
      </c>
      <c r="E10" s="17"/>
      <c r="F10" s="17"/>
      <c r="G10" s="17"/>
      <c r="H10" s="17"/>
      <c r="I10" s="17"/>
      <c r="J10" s="18"/>
      <c r="K10" s="7">
        <f>L10/1.21</f>
        <v>61983.47107438017</v>
      </c>
      <c r="L10" s="8">
        <v>75000</v>
      </c>
      <c r="M10" s="30">
        <v>0</v>
      </c>
    </row>
    <row r="11" spans="1:13" ht="200.25" customHeight="1" thickBot="1">
      <c r="A11" s="5">
        <v>2</v>
      </c>
      <c r="B11" s="6" t="s">
        <v>10</v>
      </c>
      <c r="C11" s="6">
        <v>1</v>
      </c>
      <c r="D11" s="16" t="s">
        <v>11</v>
      </c>
      <c r="E11" s="17"/>
      <c r="F11" s="17"/>
      <c r="G11" s="17"/>
      <c r="H11" s="17"/>
      <c r="I11" s="17"/>
      <c r="J11" s="18"/>
      <c r="K11" s="7">
        <f>L11/1.21</f>
        <v>59504.13223140496</v>
      </c>
      <c r="L11" s="8">
        <v>72000</v>
      </c>
      <c r="M11" s="30">
        <v>0</v>
      </c>
    </row>
    <row r="12" spans="1:13" ht="15.75" thickBot="1">
      <c r="A12" s="19" t="s">
        <v>6</v>
      </c>
      <c r="B12" s="20"/>
      <c r="C12" s="20"/>
      <c r="D12" s="20"/>
      <c r="E12" s="20"/>
      <c r="F12" s="20"/>
      <c r="G12" s="20"/>
      <c r="H12" s="20"/>
      <c r="I12" s="20"/>
      <c r="J12" s="21"/>
      <c r="K12" s="9">
        <f>SUM(K10:K11)</f>
        <v>121487.60330578513</v>
      </c>
      <c r="L12" s="9">
        <f>SUM(L10:L11)</f>
        <v>147000</v>
      </c>
      <c r="M12" s="9">
        <f aca="true" t="shared" si="0" ref="M12">SUM(M10:M11)</f>
        <v>0</v>
      </c>
    </row>
  </sheetData>
  <mergeCells count="7">
    <mergeCell ref="A1:L6"/>
    <mergeCell ref="A7:K7"/>
    <mergeCell ref="A8:J8"/>
    <mergeCell ref="D9:J9"/>
    <mergeCell ref="D10:J10"/>
    <mergeCell ref="D11:J11"/>
    <mergeCell ref="A12:J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="82" zoomScaleNormal="82" workbookViewId="0" topLeftCell="A1">
      <selection activeCell="Q16" sqref="Q16"/>
    </sheetView>
  </sheetViews>
  <sheetFormatPr defaultColWidth="9.140625" defaultRowHeight="15"/>
  <cols>
    <col min="1" max="1" width="9.7109375" style="0" bestFit="1" customWidth="1"/>
    <col min="2" max="2" width="34.28125" style="0" bestFit="1" customWidth="1"/>
    <col min="3" max="3" width="2.8515625" style="0" bestFit="1" customWidth="1"/>
    <col min="4" max="4" width="17.8515625" style="0" customWidth="1"/>
    <col min="5" max="5" width="16.00390625" style="0" customWidth="1"/>
    <col min="7" max="7" width="17.7109375" style="0" customWidth="1"/>
    <col min="8" max="8" width="15.28125" style="0" customWidth="1"/>
    <col min="11" max="11" width="26.28125" style="0" customWidth="1"/>
    <col min="12" max="12" width="17.8515625" style="0" customWidth="1"/>
    <col min="13" max="13" width="24.8515625" style="0" bestFit="1" customWidth="1"/>
  </cols>
  <sheetData>
    <row r="1" spans="1:12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1.75" thickBot="1">
      <c r="A7" s="23" t="s">
        <v>16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12"/>
    </row>
    <row r="8" spans="1:13" ht="15.75" thickBot="1">
      <c r="A8" s="25" t="s">
        <v>15</v>
      </c>
      <c r="B8" s="26"/>
      <c r="C8" s="26"/>
      <c r="D8" s="26"/>
      <c r="E8" s="26"/>
      <c r="F8" s="26"/>
      <c r="G8" s="26"/>
      <c r="H8" s="26"/>
      <c r="I8" s="26"/>
      <c r="J8" s="27"/>
      <c r="K8" s="13" t="s">
        <v>0</v>
      </c>
      <c r="L8" s="13" t="s">
        <v>1</v>
      </c>
      <c r="M8" s="28" t="s">
        <v>18</v>
      </c>
    </row>
    <row r="9" spans="1:13" ht="15">
      <c r="A9" s="1" t="s">
        <v>7</v>
      </c>
      <c r="B9" s="2" t="s">
        <v>2</v>
      </c>
      <c r="C9" s="3" t="s">
        <v>3</v>
      </c>
      <c r="D9" s="14" t="s">
        <v>4</v>
      </c>
      <c r="E9" s="14"/>
      <c r="F9" s="14"/>
      <c r="G9" s="14"/>
      <c r="H9" s="14"/>
      <c r="I9" s="14"/>
      <c r="J9" s="15"/>
      <c r="K9" s="4" t="s">
        <v>5</v>
      </c>
      <c r="L9" s="4" t="s">
        <v>5</v>
      </c>
      <c r="M9" s="29" t="s">
        <v>5</v>
      </c>
    </row>
    <row r="10" spans="1:13" ht="375.75" customHeight="1" thickBot="1">
      <c r="A10" s="5">
        <v>1</v>
      </c>
      <c r="B10" s="10" t="s">
        <v>9</v>
      </c>
      <c r="C10" s="6">
        <v>1</v>
      </c>
      <c r="D10" s="16" t="s">
        <v>12</v>
      </c>
      <c r="E10" s="17"/>
      <c r="F10" s="17"/>
      <c r="G10" s="17"/>
      <c r="H10" s="17"/>
      <c r="I10" s="17"/>
      <c r="J10" s="18"/>
      <c r="K10" s="7">
        <f>L10/1.21</f>
        <v>111300</v>
      </c>
      <c r="L10" s="8">
        <v>134673</v>
      </c>
      <c r="M10" s="30">
        <v>0</v>
      </c>
    </row>
    <row r="11" spans="1:13" ht="15.75" thickBot="1">
      <c r="A11" s="19" t="s">
        <v>6</v>
      </c>
      <c r="B11" s="20"/>
      <c r="C11" s="20"/>
      <c r="D11" s="20"/>
      <c r="E11" s="20"/>
      <c r="F11" s="20"/>
      <c r="G11" s="20"/>
      <c r="H11" s="20"/>
      <c r="I11" s="20"/>
      <c r="J11" s="21"/>
      <c r="K11" s="9">
        <f>SUM(K10:K10)</f>
        <v>111300</v>
      </c>
      <c r="L11" s="9">
        <f>SUM(L10:L10)</f>
        <v>134673</v>
      </c>
      <c r="M11" s="9">
        <f aca="true" t="shared" si="0" ref="M11">SUM(M10:M10)</f>
        <v>0</v>
      </c>
    </row>
  </sheetData>
  <mergeCells count="6">
    <mergeCell ref="A1:L6"/>
    <mergeCell ref="D10:J10"/>
    <mergeCell ref="A11:J11"/>
    <mergeCell ref="A7:K7"/>
    <mergeCell ref="A8:J8"/>
    <mergeCell ref="D9:J9"/>
  </mergeCells>
  <printOptions/>
  <pageMargins left="0.7" right="0.7" top="0.787401575" bottom="0.787401575" header="0.3" footer="0.3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kozisekl</cp:lastModifiedBy>
  <cp:lastPrinted>2018-08-01T14:29:17Z</cp:lastPrinted>
  <dcterms:created xsi:type="dcterms:W3CDTF">2018-03-19T14:39:22Z</dcterms:created>
  <dcterms:modified xsi:type="dcterms:W3CDTF">2018-08-01T14:29:53Z</dcterms:modified>
  <cp:category/>
  <cp:version/>
  <cp:contentType/>
  <cp:contentStatus/>
</cp:coreProperties>
</file>