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115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<sst xmlns="http://schemas.openxmlformats.org/spreadsheetml/2006/main" count="150" uniqueCount="94">
  <si>
    <t xml:space="preserve">Příloha č.1  Podrobná specifikace položek </t>
  </si>
  <si>
    <t>Položka</t>
  </si>
  <si>
    <t>Předmět</t>
  </si>
  <si>
    <t>Ks</t>
  </si>
  <si>
    <t>Cena</t>
  </si>
  <si>
    <t>Max. cena celkem bez DPH</t>
  </si>
  <si>
    <t>1A</t>
  </si>
  <si>
    <t>Notebook</t>
  </si>
  <si>
    <t>Požadavek</t>
  </si>
  <si>
    <t>Nabídková cena za kus bez DPH (Kč)</t>
  </si>
  <si>
    <t>notebook</t>
  </si>
  <si>
    <t>Nabídková cena celkem bez DPH</t>
  </si>
  <si>
    <t>Počet kusů:</t>
  </si>
  <si>
    <t>DPH</t>
  </si>
  <si>
    <t>Nabízený produkt (produktové číslo)</t>
  </si>
  <si>
    <t>Nabídková cena celkem včetně DPH</t>
  </si>
  <si>
    <t>Minimální konfigurace:</t>
  </si>
  <si>
    <t>Procesor:</t>
  </si>
  <si>
    <t>Operační pamět:</t>
  </si>
  <si>
    <t>Optická mechanika:</t>
  </si>
  <si>
    <t>Grafická karta</t>
  </si>
  <si>
    <t>LCD monitor:</t>
  </si>
  <si>
    <t>Operační systém:</t>
  </si>
  <si>
    <t>Příslušenství:</t>
  </si>
  <si>
    <t>Záruka:</t>
  </si>
  <si>
    <t>min. 2 roky</t>
  </si>
  <si>
    <t>Účastník doplní do zelených políček konkrétní zboží a komponenty, které nabízí.</t>
  </si>
  <si>
    <t>SSD</t>
  </si>
  <si>
    <t>min. 8 GB DDR4, min. frekvence 2400 MHz</t>
  </si>
  <si>
    <t>min. 256 GB</t>
  </si>
  <si>
    <t>NE</t>
  </si>
  <si>
    <t>17,3" LED podsvícení, rozlišení min. 1920x1080</t>
  </si>
  <si>
    <t>LAN 10/100 Mbps, min. 1x USB 2.0, 2 x USB 3.0/3.1, 1x USB Type-C, 1x výstup na sluchátka/mikrofon, WiFi, Bluetooth, webkamera, čtečka paměťových karet, čtečka otisku prstů, vestavěné reproduktory a mikrofon, HDMI, VGA, RJ-45, česká klávesnice, podsvícená, odolná proti polití, TouchPad, brašna na notebook</t>
  </si>
  <si>
    <t>PF  KTVS</t>
  </si>
  <si>
    <t>PF KTVS</t>
  </si>
  <si>
    <t>FSE</t>
  </si>
  <si>
    <t>barevná multifunkční tiskárna</t>
  </si>
  <si>
    <t>2A</t>
  </si>
  <si>
    <t>barevná duplexní multifunkční tiskárna</t>
  </si>
  <si>
    <t>technologie</t>
  </si>
  <si>
    <t>laserové duplexní multifunkční zařízení</t>
  </si>
  <si>
    <t>paměť</t>
  </si>
  <si>
    <t>rychlost výstupu A4 (černobíle a barevně)</t>
  </si>
  <si>
    <t>tiskové rozlišení</t>
  </si>
  <si>
    <t>min. 2400x600 dpi</t>
  </si>
  <si>
    <t>rozlišení skeneru</t>
  </si>
  <si>
    <t>min. 1200x2400 dpi</t>
  </si>
  <si>
    <t>rozhraní</t>
  </si>
  <si>
    <t>Standard USB, LAN, WiFi</t>
  </si>
  <si>
    <t>systém</t>
  </si>
  <si>
    <t>kompatibilní s 32 a 64 bitovým operačním systémem</t>
  </si>
  <si>
    <t>funkce skeneru</t>
  </si>
  <si>
    <t>min. 24 měsíců</t>
  </si>
  <si>
    <t>FZS</t>
  </si>
  <si>
    <t>Výkonný notebook s příslušenstvím</t>
  </si>
  <si>
    <t>3A</t>
  </si>
  <si>
    <t>Barevná multifunkční tiskárna</t>
  </si>
  <si>
    <t>Výkonný ntb s příslušenstvím</t>
  </si>
  <si>
    <t>min. 8000 bodů na www.cpubenchmark.net, TDP 15W</t>
  </si>
  <si>
    <t>min. 8 GB DDR4</t>
  </si>
  <si>
    <t>Úložiště:</t>
  </si>
  <si>
    <t>SSD disk min. 256GB</t>
  </si>
  <si>
    <t>integrovaná</t>
  </si>
  <si>
    <t>15,6" LED anireflexní</t>
  </si>
  <si>
    <t>Rozlišení monitoru</t>
  </si>
  <si>
    <t>FullHD 1920x1080</t>
  </si>
  <si>
    <t>Síťová rozhraní</t>
  </si>
  <si>
    <t>Gigabitový ethernet, WIFI 802.11ac, Bluetooth 4.2</t>
  </si>
  <si>
    <t>Konektivita USB</t>
  </si>
  <si>
    <t>min. 2x USB 3.0, 1x USB-C</t>
  </si>
  <si>
    <t>Kamera</t>
  </si>
  <si>
    <t>ano, rozlišení 720p</t>
  </si>
  <si>
    <t>Další výbava</t>
  </si>
  <si>
    <t>HDMI, VGA, čtečka paměťových karet,  numerická klávesnice, podsvícená klávesnice</t>
  </si>
  <si>
    <t>Myš k notebooku</t>
  </si>
  <si>
    <t>laserová, bezdrátová WIFI s kolečkem</t>
  </si>
  <si>
    <t>Záruka</t>
  </si>
  <si>
    <t>Flash disk - USB</t>
  </si>
  <si>
    <t>Celkem</t>
  </si>
  <si>
    <t>Flash disk</t>
  </si>
  <si>
    <t>Kapacita:</t>
  </si>
  <si>
    <t>Rozhraní:</t>
  </si>
  <si>
    <t xml:space="preserve">USB 3.0 </t>
  </si>
  <si>
    <t>Materiál:</t>
  </si>
  <si>
    <t>uzavíratelné</t>
  </si>
  <si>
    <t>FF KHI</t>
  </si>
  <si>
    <t>4A</t>
  </si>
  <si>
    <t>min. 64 GB</t>
  </si>
  <si>
    <r>
      <rPr>
        <sz val="10"/>
        <rFont val="Arial"/>
        <family val="2"/>
      </rPr>
      <t>čtyřjádrový</t>
    </r>
    <r>
      <rPr>
        <sz val="10"/>
        <color indexed="8"/>
        <rFont val="Arial"/>
        <family val="2"/>
      </rPr>
      <t>, min. CPU 8300 (Single Thread min. 2120). dle www.cpubenchmark.net
Dodavatel uvede celkovou průměrnou hodnotu bodů ze všech měření. Tuto hodnotu zadavatel doporučuje doložit printscreenem ze stránky www.cpubenchmark.net</t>
    </r>
  </si>
  <si>
    <t>profesionální operační systém do firemního nasazení (podporovaný výrobcem) kompatibilní se stávajícím počítačovým systémem univerzity. Aktuální verze nabízená výrobcem podporovaná formou aktualizací minimálně do roku 2025</t>
  </si>
  <si>
    <t>ano, min. s pamětí 2GB DDR3</t>
  </si>
  <si>
    <t xml:space="preserve">ADF podavač pro min. 20 listů, Apple AirPrint, Google Cloud Print, Android Print, iPrint&amp;Scan, Mopria, WiFi Direct </t>
  </si>
  <si>
    <t>min. 30 str. A4 / min.</t>
  </si>
  <si>
    <t>min. 512 MB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</si>
</sst>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42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27" fillId="0" borderId="0" xfId="0" applyFont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33" borderId="20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 wrapText="1"/>
    </xf>
    <xf numFmtId="0" fontId="3" fillId="33" borderId="22" xfId="0" applyFont="1" applyFill="1" applyBorder="1" applyAlignment="1">
      <alignment vertical="top" wrapText="1"/>
    </xf>
    <xf numFmtId="20" fontId="3" fillId="33" borderId="16" xfId="0" applyNumberFormat="1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2" fillId="0" borderId="10" xfId="45" applyFont="1" applyBorder="1" applyAlignment="1">
      <alignment horizontal="center"/>
      <protection/>
    </xf>
    <xf numFmtId="4" fontId="2" fillId="0" borderId="10" xfId="45" applyNumberFormat="1" applyFont="1" applyBorder="1" applyAlignment="1">
      <alignment/>
      <protection/>
    </xf>
    <xf numFmtId="0" fontId="9" fillId="33" borderId="20" xfId="45" applyFont="1" applyFill="1" applyBorder="1" applyAlignment="1">
      <alignment vertical="top" wrapText="1"/>
      <protection/>
    </xf>
    <xf numFmtId="0" fontId="3" fillId="33" borderId="24" xfId="0" applyFont="1" applyFill="1" applyBorder="1" applyAlignment="1">
      <alignment vertical="top" wrapText="1"/>
    </xf>
    <xf numFmtId="0" fontId="3" fillId="33" borderId="2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2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3" fillId="33" borderId="27" xfId="0" applyFont="1" applyFill="1" applyBorder="1" applyAlignment="1">
      <alignment vertical="top" wrapText="1"/>
    </xf>
    <xf numFmtId="0" fontId="3" fillId="33" borderId="28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29" xfId="0" applyFont="1" applyFill="1" applyBorder="1" applyAlignment="1">
      <alignment horizontal="left" vertical="top" wrapText="1"/>
    </xf>
    <xf numFmtId="0" fontId="3" fillId="35" borderId="26" xfId="0" applyFont="1" applyFill="1" applyBorder="1" applyAlignment="1">
      <alignment horizontal="center" vertical="top" wrapText="1"/>
    </xf>
    <xf numFmtId="0" fontId="3" fillId="35" borderId="30" xfId="0" applyFont="1" applyFill="1" applyBorder="1" applyAlignment="1">
      <alignment horizontal="center" vertical="top" wrapText="1"/>
    </xf>
    <xf numFmtId="0" fontId="2" fillId="35" borderId="26" xfId="0" applyFont="1" applyFill="1" applyBorder="1" applyAlignment="1">
      <alignment horizontal="center" vertical="top" wrapText="1"/>
    </xf>
    <xf numFmtId="0" fontId="4" fillId="36" borderId="26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 wrapText="1"/>
    </xf>
    <xf numFmtId="3" fontId="3" fillId="37" borderId="27" xfId="0" applyNumberFormat="1" applyFont="1" applyFill="1" applyBorder="1" applyAlignment="1">
      <alignment horizontal="left" vertical="top" wrapText="1"/>
    </xf>
    <xf numFmtId="3" fontId="3" fillId="37" borderId="3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8" borderId="35" xfId="0" applyFont="1" applyFill="1" applyBorder="1" applyAlignment="1">
      <alignment horizontal="center"/>
    </xf>
    <xf numFmtId="0" fontId="2" fillId="38" borderId="36" xfId="0" applyFont="1" applyFill="1" applyBorder="1" applyAlignment="1">
      <alignment horizontal="center"/>
    </xf>
    <xf numFmtId="0" fontId="2" fillId="38" borderId="37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3" borderId="38" xfId="0" applyFont="1" applyFill="1" applyBorder="1" applyAlignment="1">
      <alignment vertical="top" wrapText="1"/>
    </xf>
    <xf numFmtId="0" fontId="2" fillId="33" borderId="39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/>
    </xf>
    <xf numFmtId="0" fontId="2" fillId="33" borderId="27" xfId="0" applyFont="1" applyFill="1" applyBorder="1" applyAlignment="1">
      <alignment vertical="top" wrapText="1"/>
    </xf>
    <xf numFmtId="0" fontId="2" fillId="33" borderId="31" xfId="0" applyFont="1" applyFill="1" applyBorder="1" applyAlignment="1">
      <alignment vertical="top" wrapText="1"/>
    </xf>
    <xf numFmtId="0" fontId="2" fillId="33" borderId="27" xfId="0" applyFont="1" applyFill="1" applyBorder="1" applyAlignment="1">
      <alignment horizontal="left" vertical="top" wrapText="1"/>
    </xf>
    <xf numFmtId="0" fontId="2" fillId="33" borderId="31" xfId="0" applyFont="1" applyFill="1" applyBorder="1" applyAlignment="1">
      <alignment horizontal="left" vertical="top" wrapText="1"/>
    </xf>
    <xf numFmtId="0" fontId="3" fillId="33" borderId="4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7" fillId="35" borderId="26" xfId="0" applyFont="1" applyFill="1" applyBorder="1" applyAlignment="1">
      <alignment horizontal="center" vertical="top" wrapText="1"/>
    </xf>
    <xf numFmtId="0" fontId="7" fillId="35" borderId="30" xfId="0" applyFont="1" applyFill="1" applyBorder="1" applyAlignment="1">
      <alignment horizontal="center" vertical="top" wrapText="1"/>
    </xf>
    <xf numFmtId="0" fontId="2" fillId="34" borderId="32" xfId="45" applyFont="1" applyFill="1" applyBorder="1" applyAlignment="1">
      <alignment horizontal="center"/>
      <protection/>
    </xf>
    <xf numFmtId="0" fontId="2" fillId="34" borderId="33" xfId="45" applyFont="1" applyFill="1" applyBorder="1" applyAlignment="1">
      <alignment horizontal="center"/>
      <protection/>
    </xf>
    <xf numFmtId="0" fontId="2" fillId="34" borderId="34" xfId="45" applyFont="1" applyFill="1" applyBorder="1" applyAlignment="1">
      <alignment horizontal="center"/>
      <protection/>
    </xf>
    <xf numFmtId="0" fontId="8" fillId="34" borderId="41" xfId="0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vertical="top" wrapText="1"/>
    </xf>
    <xf numFmtId="0" fontId="3" fillId="33" borderId="44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" fillId="33" borderId="4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45" xfId="0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0</xdr:row>
      <xdr:rowOff>142875</xdr:rowOff>
    </xdr:from>
    <xdr:to>
      <xdr:col>4</xdr:col>
      <xdr:colOff>990600</xdr:colOff>
      <xdr:row>3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42875"/>
          <a:ext cx="1847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1352550</xdr:colOff>
      <xdr:row>0</xdr:row>
      <xdr:rowOff>142875</xdr:rowOff>
    </xdr:from>
    <xdr:to>
      <xdr:col>3</xdr:col>
      <xdr:colOff>304800</xdr:colOff>
      <xdr:row>4</xdr:row>
      <xdr:rowOff>28575</xdr:rowOff>
    </xdr:to>
    <xdr:pic>
      <xdr:nvPicPr>
        <xdr:cNvPr id="2" name="Obrázek 2" descr="Logo-Kooperationsprogramm-SN-CZ-2014-2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142875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57150</xdr:rowOff>
    </xdr:from>
    <xdr:to>
      <xdr:col>2</xdr:col>
      <xdr:colOff>790575</xdr:colOff>
      <xdr:row>4</xdr:row>
      <xdr:rowOff>85725</xdr:rowOff>
    </xdr:to>
    <xdr:pic>
      <xdr:nvPicPr>
        <xdr:cNvPr id="3" name="Obrázek 3" descr="logo-eu-snc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57150"/>
          <a:ext cx="2886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5"/>
  <sheetViews>
    <sheetView tabSelected="1" zoomScalePageLayoutView="0" workbookViewId="0" topLeftCell="B1">
      <selection activeCell="B2" sqref="B2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6" spans="1:5" ht="15">
      <c r="A6" s="54" t="s">
        <v>0</v>
      </c>
      <c r="B6" s="54"/>
      <c r="C6" s="54"/>
      <c r="D6" s="54"/>
      <c r="E6" s="54"/>
    </row>
    <row r="7" spans="1:5" ht="15">
      <c r="A7" s="1"/>
      <c r="B7" s="1"/>
      <c r="C7" s="1"/>
      <c r="D7" s="1"/>
      <c r="E7" s="1"/>
    </row>
    <row r="8" spans="1:7" ht="26.25">
      <c r="A8" s="2" t="s">
        <v>1</v>
      </c>
      <c r="B8" s="2" t="s">
        <v>2</v>
      </c>
      <c r="C8" s="2" t="s">
        <v>3</v>
      </c>
      <c r="D8" s="2" t="s">
        <v>4</v>
      </c>
      <c r="E8" s="3" t="s">
        <v>5</v>
      </c>
      <c r="G8" s="18"/>
    </row>
    <row r="9" spans="1:5" ht="15">
      <c r="A9" s="55" t="s">
        <v>33</v>
      </c>
      <c r="B9" s="56"/>
      <c r="C9" s="56"/>
      <c r="D9" s="56"/>
      <c r="E9" s="57"/>
    </row>
    <row r="10" spans="1:5" ht="15">
      <c r="A10" s="4" t="s">
        <v>6</v>
      </c>
      <c r="B10" s="4" t="s">
        <v>7</v>
      </c>
      <c r="C10" s="4">
        <v>1</v>
      </c>
      <c r="D10" s="5">
        <v>22120</v>
      </c>
      <c r="E10" s="5">
        <f>D10*C10</f>
        <v>22120</v>
      </c>
    </row>
    <row r="11" spans="1:5" ht="15">
      <c r="A11" s="19"/>
      <c r="B11" s="19"/>
      <c r="C11" s="19"/>
      <c r="D11" s="20"/>
      <c r="E11" s="20"/>
    </row>
    <row r="12" spans="1:5" ht="26.25">
      <c r="A12" s="21" t="s">
        <v>1</v>
      </c>
      <c r="B12" s="21" t="s">
        <v>2</v>
      </c>
      <c r="C12" s="21" t="s">
        <v>3</v>
      </c>
      <c r="D12" s="21" t="s">
        <v>4</v>
      </c>
      <c r="E12" s="22" t="s">
        <v>5</v>
      </c>
    </row>
    <row r="13" spans="1:5" ht="15">
      <c r="A13" s="55" t="s">
        <v>35</v>
      </c>
      <c r="B13" s="56"/>
      <c r="C13" s="56"/>
      <c r="D13" s="56"/>
      <c r="E13" s="57"/>
    </row>
    <row r="14" spans="1:5" ht="15">
      <c r="A14" s="2" t="s">
        <v>37</v>
      </c>
      <c r="B14" s="2" t="s">
        <v>56</v>
      </c>
      <c r="C14" s="2">
        <v>1</v>
      </c>
      <c r="D14" s="5">
        <v>14500</v>
      </c>
      <c r="E14" s="5">
        <v>14500</v>
      </c>
    </row>
    <row r="15" spans="1:5" ht="15">
      <c r="A15" s="19"/>
      <c r="B15" s="19"/>
      <c r="C15" s="19"/>
      <c r="D15" s="20"/>
      <c r="E15" s="20"/>
    </row>
    <row r="16" spans="1:5" ht="26.25">
      <c r="A16" s="21" t="s">
        <v>1</v>
      </c>
      <c r="B16" s="21" t="s">
        <v>2</v>
      </c>
      <c r="C16" s="21" t="s">
        <v>3</v>
      </c>
      <c r="D16" s="21" t="s">
        <v>4</v>
      </c>
      <c r="E16" s="22" t="s">
        <v>5</v>
      </c>
    </row>
    <row r="17" spans="1:5" ht="15">
      <c r="A17" s="75" t="s">
        <v>53</v>
      </c>
      <c r="B17" s="76"/>
      <c r="C17" s="76"/>
      <c r="D17" s="76"/>
      <c r="E17" s="77"/>
    </row>
    <row r="18" spans="1:5" ht="15">
      <c r="A18" s="28" t="s">
        <v>55</v>
      </c>
      <c r="B18" s="28" t="s">
        <v>54</v>
      </c>
      <c r="C18" s="28">
        <v>1</v>
      </c>
      <c r="D18" s="29">
        <v>25000</v>
      </c>
      <c r="E18" s="29">
        <f>C18*D18</f>
        <v>25000</v>
      </c>
    </row>
    <row r="19" spans="1:5" ht="15">
      <c r="A19" s="19"/>
      <c r="B19" s="19"/>
      <c r="C19" s="19"/>
      <c r="D19" s="20"/>
      <c r="E19" s="20"/>
    </row>
    <row r="20" spans="1:5" ht="26.25">
      <c r="A20" s="2" t="s">
        <v>1</v>
      </c>
      <c r="B20" s="2" t="s">
        <v>2</v>
      </c>
      <c r="C20" s="2" t="s">
        <v>3</v>
      </c>
      <c r="D20" s="2" t="s">
        <v>4</v>
      </c>
      <c r="E20" s="22" t="s">
        <v>5</v>
      </c>
    </row>
    <row r="21" spans="1:5" ht="15">
      <c r="A21" s="55" t="s">
        <v>85</v>
      </c>
      <c r="B21" s="56"/>
      <c r="C21" s="56"/>
      <c r="D21" s="56"/>
      <c r="E21" s="57"/>
    </row>
    <row r="22" spans="1:5" ht="15">
      <c r="A22" s="37" t="s">
        <v>86</v>
      </c>
      <c r="B22" s="2" t="s">
        <v>77</v>
      </c>
      <c r="C22" s="4">
        <v>22</v>
      </c>
      <c r="D22" s="38">
        <v>600</v>
      </c>
      <c r="E22" s="38">
        <f>C22*D22</f>
        <v>13200</v>
      </c>
    </row>
    <row r="24" spans="4:5" ht="15">
      <c r="D24" s="39" t="s">
        <v>78</v>
      </c>
      <c r="E24" s="40">
        <f>E10+E14+E18+E22</f>
        <v>74820</v>
      </c>
    </row>
    <row r="25" ht="15.75" thickBot="1"/>
    <row r="26" spans="1:5" ht="15.75" thickBot="1">
      <c r="A26" s="58" t="s">
        <v>26</v>
      </c>
      <c r="B26" s="59"/>
      <c r="C26" s="59"/>
      <c r="D26" s="59"/>
      <c r="E26" s="60"/>
    </row>
    <row r="27" spans="1:5" ht="15.75" thickBot="1">
      <c r="A27" s="61" t="s">
        <v>34</v>
      </c>
      <c r="B27" s="62"/>
      <c r="C27" s="62"/>
      <c r="D27" s="62"/>
      <c r="E27" s="63"/>
    </row>
    <row r="28" spans="1:5" ht="26.25" thickBot="1">
      <c r="A28" s="6" t="s">
        <v>6</v>
      </c>
      <c r="B28" s="64" t="s">
        <v>8</v>
      </c>
      <c r="C28" s="65"/>
      <c r="D28" s="7" t="s">
        <v>9</v>
      </c>
      <c r="E28" s="7"/>
    </row>
    <row r="29" spans="1:5" ht="26.25" thickBot="1">
      <c r="A29" s="8" t="s">
        <v>10</v>
      </c>
      <c r="B29" s="69"/>
      <c r="C29" s="70"/>
      <c r="D29" s="9" t="s">
        <v>11</v>
      </c>
      <c r="E29" s="10"/>
    </row>
    <row r="30" spans="1:5" ht="15.75" thickBot="1">
      <c r="A30" s="11" t="s">
        <v>12</v>
      </c>
      <c r="B30" s="50">
        <v>1</v>
      </c>
      <c r="C30" s="51"/>
      <c r="D30" s="9" t="s">
        <v>13</v>
      </c>
      <c r="E30" s="10"/>
    </row>
    <row r="31" spans="1:7" ht="26.25" thickBot="1">
      <c r="A31" s="12" t="s">
        <v>14</v>
      </c>
      <c r="B31" s="52"/>
      <c r="C31" s="53"/>
      <c r="D31" s="9" t="s">
        <v>15</v>
      </c>
      <c r="E31" s="10"/>
      <c r="G31" s="17"/>
    </row>
    <row r="32" spans="1:5" ht="115.5" thickBot="1">
      <c r="A32" s="42" t="s">
        <v>16</v>
      </c>
      <c r="B32" s="13" t="s">
        <v>17</v>
      </c>
      <c r="C32" s="14" t="s">
        <v>88</v>
      </c>
      <c r="D32" s="45"/>
      <c r="E32" s="46"/>
    </row>
    <row r="33" spans="1:5" ht="26.25" thickBot="1">
      <c r="A33" s="43"/>
      <c r="B33" s="13" t="s">
        <v>18</v>
      </c>
      <c r="C33" s="14" t="s">
        <v>28</v>
      </c>
      <c r="D33" s="45"/>
      <c r="E33" s="46"/>
    </row>
    <row r="34" spans="1:5" ht="15.75" thickBot="1">
      <c r="A34" s="43"/>
      <c r="B34" s="13" t="s">
        <v>27</v>
      </c>
      <c r="C34" s="14" t="s">
        <v>29</v>
      </c>
      <c r="D34" s="45"/>
      <c r="E34" s="46"/>
    </row>
    <row r="35" spans="1:5" ht="15.75" thickBot="1">
      <c r="A35" s="43"/>
      <c r="B35" s="13" t="s">
        <v>19</v>
      </c>
      <c r="C35" s="14" t="s">
        <v>30</v>
      </c>
      <c r="D35" s="45"/>
      <c r="E35" s="46"/>
    </row>
    <row r="36" spans="1:5" ht="15.75" thickBot="1">
      <c r="A36" s="43"/>
      <c r="B36" s="13" t="s">
        <v>20</v>
      </c>
      <c r="C36" s="14" t="s">
        <v>90</v>
      </c>
      <c r="D36" s="45"/>
      <c r="E36" s="46"/>
    </row>
    <row r="37" spans="1:5" ht="26.25" thickBot="1">
      <c r="A37" s="43"/>
      <c r="B37" s="13" t="s">
        <v>21</v>
      </c>
      <c r="C37" s="14" t="s">
        <v>31</v>
      </c>
      <c r="D37" s="45"/>
      <c r="E37" s="46"/>
    </row>
    <row r="38" spans="1:5" ht="102.75" thickBot="1">
      <c r="A38" s="43"/>
      <c r="B38" s="13" t="s">
        <v>22</v>
      </c>
      <c r="C38" s="14" t="s">
        <v>89</v>
      </c>
      <c r="D38" s="45"/>
      <c r="E38" s="46"/>
    </row>
    <row r="39" spans="1:5" ht="141" thickBot="1">
      <c r="A39" s="43"/>
      <c r="B39" s="13" t="s">
        <v>23</v>
      </c>
      <c r="C39" s="14" t="s">
        <v>32</v>
      </c>
      <c r="D39" s="47"/>
      <c r="E39" s="46"/>
    </row>
    <row r="40" spans="1:5" ht="15.75" thickBot="1">
      <c r="A40" s="44"/>
      <c r="B40" s="15" t="s">
        <v>24</v>
      </c>
      <c r="C40" s="16" t="s">
        <v>25</v>
      </c>
      <c r="D40" s="48"/>
      <c r="E40" s="49"/>
    </row>
    <row r="42" spans="1:5" ht="15.75" thickBot="1">
      <c r="A42" s="66" t="s">
        <v>35</v>
      </c>
      <c r="B42" s="66"/>
      <c r="C42" s="66"/>
      <c r="D42" s="66"/>
      <c r="E42" s="66"/>
    </row>
    <row r="43" spans="1:5" ht="26.25" thickBot="1">
      <c r="A43" s="23" t="s">
        <v>37</v>
      </c>
      <c r="B43" s="67" t="s">
        <v>8</v>
      </c>
      <c r="C43" s="68"/>
      <c r="D43" s="7" t="s">
        <v>9</v>
      </c>
      <c r="E43" s="7"/>
    </row>
    <row r="44" spans="1:5" ht="26.25" thickBot="1">
      <c r="A44" s="6" t="s">
        <v>36</v>
      </c>
      <c r="B44" s="69"/>
      <c r="C44" s="70"/>
      <c r="D44" s="9" t="s">
        <v>11</v>
      </c>
      <c r="E44" s="10"/>
    </row>
    <row r="45" spans="1:5" ht="15.75" thickBot="1">
      <c r="A45" s="11" t="s">
        <v>12</v>
      </c>
      <c r="B45" s="50">
        <v>1</v>
      </c>
      <c r="C45" s="51"/>
      <c r="D45" s="9" t="s">
        <v>13</v>
      </c>
      <c r="E45" s="10"/>
    </row>
    <row r="46" spans="1:5" ht="26.25" thickBot="1">
      <c r="A46" s="12" t="s">
        <v>14</v>
      </c>
      <c r="B46" s="52"/>
      <c r="C46" s="53"/>
      <c r="D46" s="9" t="s">
        <v>15</v>
      </c>
      <c r="E46" s="10"/>
    </row>
    <row r="47" spans="1:5" ht="15.75" thickBot="1">
      <c r="A47" s="71" t="s">
        <v>16</v>
      </c>
      <c r="B47" s="24" t="s">
        <v>38</v>
      </c>
      <c r="C47" s="25"/>
      <c r="D47" s="73"/>
      <c r="E47" s="74"/>
    </row>
    <row r="48" spans="1:5" ht="26.25" thickBot="1">
      <c r="A48" s="72"/>
      <c r="B48" s="13" t="s">
        <v>39</v>
      </c>
      <c r="C48" s="14" t="s">
        <v>40</v>
      </c>
      <c r="D48" s="45"/>
      <c r="E48" s="46"/>
    </row>
    <row r="49" spans="1:5" ht="15.75" thickBot="1">
      <c r="A49" s="72"/>
      <c r="B49" s="13" t="s">
        <v>41</v>
      </c>
      <c r="C49" s="14" t="s">
        <v>93</v>
      </c>
      <c r="D49" s="45"/>
      <c r="E49" s="46"/>
    </row>
    <row r="50" spans="1:5" ht="26.25" thickBot="1">
      <c r="A50" s="72"/>
      <c r="B50" s="13" t="s">
        <v>42</v>
      </c>
      <c r="C50" s="14" t="s">
        <v>92</v>
      </c>
      <c r="D50" s="45"/>
      <c r="E50" s="46"/>
    </row>
    <row r="51" spans="1:5" ht="15.75" thickBot="1">
      <c r="A51" s="72"/>
      <c r="B51" s="13" t="s">
        <v>43</v>
      </c>
      <c r="C51" s="14" t="s">
        <v>44</v>
      </c>
      <c r="D51" s="45"/>
      <c r="E51" s="46"/>
    </row>
    <row r="52" spans="1:5" ht="15.75" thickBot="1">
      <c r="A52" s="72"/>
      <c r="B52" s="13" t="s">
        <v>45</v>
      </c>
      <c r="C52" s="26" t="s">
        <v>46</v>
      </c>
      <c r="D52" s="45"/>
      <c r="E52" s="46"/>
    </row>
    <row r="53" spans="1:5" ht="15.75" thickBot="1">
      <c r="A53" s="72"/>
      <c r="B53" s="13" t="s">
        <v>47</v>
      </c>
      <c r="C53" s="26" t="s">
        <v>48</v>
      </c>
      <c r="D53" s="45"/>
      <c r="E53" s="46"/>
    </row>
    <row r="54" spans="1:5" ht="26.25" thickBot="1">
      <c r="A54" s="72"/>
      <c r="B54" s="13" t="s">
        <v>49</v>
      </c>
      <c r="C54" s="26" t="s">
        <v>50</v>
      </c>
      <c r="D54" s="45"/>
      <c r="E54" s="46"/>
    </row>
    <row r="55" spans="1:5" ht="51.75" thickBot="1">
      <c r="A55" s="72"/>
      <c r="B55" s="13" t="s">
        <v>51</v>
      </c>
      <c r="C55" s="26" t="s">
        <v>91</v>
      </c>
      <c r="D55" s="45"/>
      <c r="E55" s="46"/>
    </row>
    <row r="56" spans="1:5" ht="15.75" thickBot="1">
      <c r="A56" s="27" t="s">
        <v>24</v>
      </c>
      <c r="B56" s="50" t="s">
        <v>52</v>
      </c>
      <c r="C56" s="51"/>
      <c r="D56" s="45"/>
      <c r="E56" s="46"/>
    </row>
    <row r="58" spans="1:5" ht="15.75" thickBot="1">
      <c r="A58" s="78" t="s">
        <v>53</v>
      </c>
      <c r="B58" s="79"/>
      <c r="C58" s="79"/>
      <c r="D58" s="79"/>
      <c r="E58" s="80"/>
    </row>
    <row r="59" spans="1:5" ht="26.25" thickBot="1">
      <c r="A59" s="30" t="s">
        <v>55</v>
      </c>
      <c r="B59" s="67" t="s">
        <v>8</v>
      </c>
      <c r="C59" s="68"/>
      <c r="D59" s="7" t="s">
        <v>9</v>
      </c>
      <c r="E59" s="7"/>
    </row>
    <row r="60" spans="1:5" ht="26.25" thickBot="1">
      <c r="A60" s="6" t="s">
        <v>57</v>
      </c>
      <c r="B60" s="69"/>
      <c r="C60" s="70"/>
      <c r="D60" s="9" t="s">
        <v>11</v>
      </c>
      <c r="E60" s="10"/>
    </row>
    <row r="61" spans="1:5" ht="15.75" thickBot="1">
      <c r="A61" s="11" t="s">
        <v>12</v>
      </c>
      <c r="B61" s="50">
        <v>1</v>
      </c>
      <c r="C61" s="51"/>
      <c r="D61" s="9" t="s">
        <v>13</v>
      </c>
      <c r="E61" s="10"/>
    </row>
    <row r="62" spans="1:5" ht="26.25" thickBot="1">
      <c r="A62" s="12" t="s">
        <v>14</v>
      </c>
      <c r="B62" s="52"/>
      <c r="C62" s="53"/>
      <c r="D62" s="9" t="s">
        <v>15</v>
      </c>
      <c r="E62" s="10"/>
    </row>
    <row r="63" spans="1:5" ht="39" thickBot="1">
      <c r="A63" s="31" t="s">
        <v>16</v>
      </c>
      <c r="B63" s="16" t="s">
        <v>17</v>
      </c>
      <c r="C63" s="16" t="s">
        <v>58</v>
      </c>
      <c r="D63" s="73"/>
      <c r="E63" s="74"/>
    </row>
    <row r="64" spans="1:5" ht="15.75" thickBot="1">
      <c r="A64" s="32"/>
      <c r="B64" s="16" t="s">
        <v>18</v>
      </c>
      <c r="C64" s="13" t="s">
        <v>59</v>
      </c>
      <c r="D64" s="45"/>
      <c r="E64" s="46"/>
    </row>
    <row r="65" spans="1:5" ht="15.75" thickBot="1">
      <c r="A65" s="33"/>
      <c r="B65" s="13" t="s">
        <v>60</v>
      </c>
      <c r="C65" s="14" t="s">
        <v>61</v>
      </c>
      <c r="D65" s="45"/>
      <c r="E65" s="46"/>
    </row>
    <row r="66" spans="1:5" ht="15.75" thickBot="1">
      <c r="A66" s="33"/>
      <c r="B66" s="13" t="s">
        <v>20</v>
      </c>
      <c r="C66" s="14" t="s">
        <v>62</v>
      </c>
      <c r="D66" s="45"/>
      <c r="E66" s="46"/>
    </row>
    <row r="67" spans="1:5" ht="15.75" thickBot="1">
      <c r="A67" s="33"/>
      <c r="B67" s="13" t="s">
        <v>21</v>
      </c>
      <c r="C67" s="14" t="s">
        <v>63</v>
      </c>
      <c r="D67" s="45"/>
      <c r="E67" s="46"/>
    </row>
    <row r="68" spans="1:5" ht="15.75" thickBot="1">
      <c r="A68" s="33"/>
      <c r="B68" s="13" t="s">
        <v>64</v>
      </c>
      <c r="C68" s="14" t="s">
        <v>65</v>
      </c>
      <c r="D68" s="45"/>
      <c r="E68" s="46"/>
    </row>
    <row r="69" spans="1:5" ht="102.75" thickBot="1">
      <c r="A69" s="33"/>
      <c r="B69" s="34" t="s">
        <v>22</v>
      </c>
      <c r="C69" s="35" t="s">
        <v>89</v>
      </c>
      <c r="D69" s="45"/>
      <c r="E69" s="46"/>
    </row>
    <row r="70" spans="1:5" ht="26.25" thickBot="1">
      <c r="A70" s="32"/>
      <c r="B70" s="36" t="s">
        <v>66</v>
      </c>
      <c r="C70" s="16" t="s">
        <v>67</v>
      </c>
      <c r="D70" s="45"/>
      <c r="E70" s="46"/>
    </row>
    <row r="71" spans="1:5" ht="15.75" thickBot="1">
      <c r="A71" s="32"/>
      <c r="B71" s="36" t="s">
        <v>68</v>
      </c>
      <c r="C71" s="16" t="s">
        <v>69</v>
      </c>
      <c r="D71" s="45"/>
      <c r="E71" s="46"/>
    </row>
    <row r="72" spans="1:5" ht="15.75" thickBot="1">
      <c r="A72" s="32"/>
      <c r="B72" s="36" t="s">
        <v>70</v>
      </c>
      <c r="C72" s="16" t="s">
        <v>71</v>
      </c>
      <c r="D72" s="45"/>
      <c r="E72" s="46"/>
    </row>
    <row r="73" spans="1:5" ht="39" thickBot="1">
      <c r="A73" s="32"/>
      <c r="B73" s="16" t="s">
        <v>72</v>
      </c>
      <c r="C73" s="35" t="s">
        <v>73</v>
      </c>
      <c r="D73" s="45"/>
      <c r="E73" s="46"/>
    </row>
    <row r="74" spans="1:5" ht="26.25" thickBot="1">
      <c r="A74" s="32"/>
      <c r="B74" s="36" t="s">
        <v>74</v>
      </c>
      <c r="C74" s="16" t="s">
        <v>75</v>
      </c>
      <c r="D74" s="45"/>
      <c r="E74" s="46"/>
    </row>
    <row r="75" spans="1:5" ht="15.75" thickBot="1">
      <c r="A75" s="36" t="s">
        <v>76</v>
      </c>
      <c r="B75" s="83" t="s">
        <v>52</v>
      </c>
      <c r="C75" s="84"/>
      <c r="D75" s="45"/>
      <c r="E75" s="46"/>
    </row>
    <row r="77" spans="1:5" ht="15.75" thickBot="1">
      <c r="A77" s="55" t="s">
        <v>85</v>
      </c>
      <c r="B77" s="56"/>
      <c r="C77" s="56"/>
      <c r="D77" s="56"/>
      <c r="E77" s="57"/>
    </row>
    <row r="78" spans="1:5" ht="26.25" thickBot="1">
      <c r="A78" s="23" t="s">
        <v>86</v>
      </c>
      <c r="B78" s="67" t="s">
        <v>8</v>
      </c>
      <c r="C78" s="81"/>
      <c r="D78" s="7" t="s">
        <v>9</v>
      </c>
      <c r="E78" s="7"/>
    </row>
    <row r="79" spans="1:5" ht="26.25" thickBot="1">
      <c r="A79" s="6" t="s">
        <v>79</v>
      </c>
      <c r="B79" s="69"/>
      <c r="C79" s="70"/>
      <c r="D79" s="9" t="s">
        <v>11</v>
      </c>
      <c r="E79" s="10"/>
    </row>
    <row r="80" spans="1:5" ht="15.75" thickBot="1">
      <c r="A80" s="11" t="s">
        <v>12</v>
      </c>
      <c r="B80" s="50">
        <v>22</v>
      </c>
      <c r="C80" s="82"/>
      <c r="D80" s="9" t="s">
        <v>13</v>
      </c>
      <c r="E80" s="10"/>
    </row>
    <row r="81" spans="1:5" ht="26.25" thickBot="1">
      <c r="A81" s="12" t="s">
        <v>14</v>
      </c>
      <c r="B81" s="52"/>
      <c r="C81" s="53"/>
      <c r="D81" s="9" t="s">
        <v>15</v>
      </c>
      <c r="E81" s="10"/>
    </row>
    <row r="82" spans="1:5" ht="15.75" thickBot="1">
      <c r="A82" s="85" t="s">
        <v>16</v>
      </c>
      <c r="B82" s="24" t="s">
        <v>80</v>
      </c>
      <c r="C82" s="25" t="s">
        <v>87</v>
      </c>
      <c r="D82" s="45"/>
      <c r="E82" s="46"/>
    </row>
    <row r="83" spans="1:5" ht="15.75" thickBot="1">
      <c r="A83" s="86"/>
      <c r="B83" s="13" t="s">
        <v>81</v>
      </c>
      <c r="C83" s="35" t="s">
        <v>82</v>
      </c>
      <c r="D83" s="45"/>
      <c r="E83" s="46"/>
    </row>
    <row r="84" spans="1:5" ht="15.75" thickBot="1">
      <c r="A84" s="87"/>
      <c r="B84" s="41" t="s">
        <v>83</v>
      </c>
      <c r="C84" s="16" t="s">
        <v>84</v>
      </c>
      <c r="D84" s="45"/>
      <c r="E84" s="46"/>
    </row>
    <row r="85" spans="1:5" ht="15.75" thickBot="1">
      <c r="A85" s="36" t="s">
        <v>76</v>
      </c>
      <c r="B85" s="83" t="s">
        <v>52</v>
      </c>
      <c r="C85" s="84"/>
      <c r="D85" s="45"/>
      <c r="E85" s="46"/>
    </row>
  </sheetData>
  <sheetProtection/>
  <mergeCells count="68">
    <mergeCell ref="D82:E82"/>
    <mergeCell ref="D84:E84"/>
    <mergeCell ref="B85:C85"/>
    <mergeCell ref="D85:E85"/>
    <mergeCell ref="A82:A84"/>
    <mergeCell ref="D83:E83"/>
    <mergeCell ref="A77:E77"/>
    <mergeCell ref="B78:C78"/>
    <mergeCell ref="B79:C79"/>
    <mergeCell ref="B80:C80"/>
    <mergeCell ref="B81:C81"/>
    <mergeCell ref="D69:E69"/>
    <mergeCell ref="B75:C75"/>
    <mergeCell ref="D75:E75"/>
    <mergeCell ref="D68:E68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A58:E58"/>
    <mergeCell ref="B59:C59"/>
    <mergeCell ref="B60:C60"/>
    <mergeCell ref="B61:C61"/>
    <mergeCell ref="B62:C62"/>
    <mergeCell ref="A47:A55"/>
    <mergeCell ref="D47:E47"/>
    <mergeCell ref="B56:C56"/>
    <mergeCell ref="D56:E56"/>
    <mergeCell ref="A17:E17"/>
    <mergeCell ref="D55:E55"/>
    <mergeCell ref="D54:E54"/>
    <mergeCell ref="D53:E53"/>
    <mergeCell ref="D52:E52"/>
    <mergeCell ref="D51:E51"/>
    <mergeCell ref="D50:E50"/>
    <mergeCell ref="D49:E49"/>
    <mergeCell ref="D48:E48"/>
    <mergeCell ref="A21:E21"/>
    <mergeCell ref="A42:E42"/>
    <mergeCell ref="B43:C43"/>
    <mergeCell ref="B44:C44"/>
    <mergeCell ref="B45:C45"/>
    <mergeCell ref="B46:C46"/>
    <mergeCell ref="B29:C29"/>
    <mergeCell ref="B30:C30"/>
    <mergeCell ref="B31:C31"/>
    <mergeCell ref="A6:E6"/>
    <mergeCell ref="A9:E9"/>
    <mergeCell ref="A26:E26"/>
    <mergeCell ref="A27:E27"/>
    <mergeCell ref="B28:C28"/>
    <mergeCell ref="A13:E13"/>
    <mergeCell ref="A32:A40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2017-08-24T12:53:14Z</dcterms:created>
  <dcterms:modified xsi:type="dcterms:W3CDTF">2018-06-18T15:24:50Z</dcterms:modified>
  <cp:category/>
  <cp:version/>
  <cp:contentType/>
  <cp:contentStatus/>
</cp:coreProperties>
</file>