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List1" sheetId="1" r:id="rId1"/>
    <sheet name="List2" sheetId="2" r:id="rId2"/>
    <sheet name="List3" sheetId="3" r:id="rId3"/>
  </sheets>
  <definedNames>
    <definedName name="_xlnm.Print_Area" localSheetId="0">'List1'!$A$1:$E$30</definedName>
  </definedNames>
  <calcPr fullCalcOnLoad="1"/>
</workbook>
</file>

<file path=xl/sharedStrings.xml><?xml version="1.0" encoding="utf-8"?>
<sst xmlns="http://schemas.openxmlformats.org/spreadsheetml/2006/main" count="41" uniqueCount="40">
  <si>
    <t xml:space="preserve">Příloha č.1  Podrobná specifikace položek </t>
  </si>
  <si>
    <t>Uchazeč:</t>
  </si>
  <si>
    <t>Univerzita Jana Evanglisty Purkyně v Ústí nad Labem</t>
  </si>
  <si>
    <t>(obchodní firma nebo název)</t>
  </si>
  <si>
    <t>Sídlo:</t>
  </si>
  <si>
    <t>(v případě fyzické osoby bydliště)</t>
  </si>
  <si>
    <t>Pasteurova 3544/1, 400 96  Ústí nad Labem</t>
  </si>
  <si>
    <t>(celá adresa vč. PSČ)</t>
  </si>
  <si>
    <t>Právní forma:</t>
  </si>
  <si>
    <t>IČ:</t>
  </si>
  <si>
    <t>DIČ:</t>
  </si>
  <si>
    <t>CZ44555601</t>
  </si>
  <si>
    <t>Položka</t>
  </si>
  <si>
    <t>Předmět</t>
  </si>
  <si>
    <t>Ks</t>
  </si>
  <si>
    <t>Cena za kus bez DPH</t>
  </si>
  <si>
    <t>Maximální cena celkem bez DPH</t>
  </si>
  <si>
    <t>Mobilní 3D skenovací systém včetně SW a příslušenství</t>
  </si>
  <si>
    <t>Celkem</t>
  </si>
  <si>
    <t>Požadavek</t>
  </si>
  <si>
    <t>Nabídková cena za kus bez DPH (Kč)</t>
  </si>
  <si>
    <t>Nabídková cena celkem bez DPH</t>
  </si>
  <si>
    <t>Počet kusů:</t>
  </si>
  <si>
    <t>DPH</t>
  </si>
  <si>
    <t>Nabízený produkt (produktové číslo)</t>
  </si>
  <si>
    <t>Nabídková cena celkem včetně DPH</t>
  </si>
  <si>
    <t>Minimální konfigurace:</t>
  </si>
  <si>
    <r>
      <rPr>
        <b/>
        <sz val="10"/>
        <color indexed="8"/>
        <rFont val="Arial"/>
        <family val="2"/>
      </rPr>
      <t xml:space="preserve">Součástí dodávky </t>
    </r>
    <r>
      <rPr>
        <sz val="10"/>
        <color indexed="8"/>
        <rFont val="Arial"/>
        <family val="2"/>
      </rPr>
      <t xml:space="preserve">(detailní rozpis jednotlivých bodů konfigurace viz níže) je ruční laserový skener umožňující 3D  laserové skenování s rychlostí skenování až 88 000 bodů/sec, které jsou plně barevné. Zorné pole od 450 x 530 mm pro vzdálenost 0,5 m až po 2600 x 2900 mm na vzdálenost 3 m. Ukládání dat a vizualizace přes USB 3.0 rozhraní. Součástí dodávky je dotykový tablet, sloužící k nastavení parametrů skenování a k vizualizaci dat v reálném čase s ukládáním na Micro SDXC kartu. Skener je napájen přes USB 3.0 přímo z tabletu či pracovního notebooku. Součástí dodávky skeneru je software kompatibilní a vyvinutý přímo pro skener a umožňující rychlou a efektivní práci s 3D daty. Obslužný software je kompletně lokalizován do češtiny. Data se zobrazují v reálném čase, jde měřit ve 3D a 2D, obarvovat mračna bodů a exportovat do téměř všech CAD systémů. Záruka min. 2 roky
</t>
    </r>
    <r>
      <rPr>
        <b/>
        <sz val="10"/>
        <color indexed="8"/>
        <rFont val="Arial"/>
        <family val="2"/>
      </rPr>
      <t xml:space="preserve">
Soupis dodávky:
</t>
    </r>
    <r>
      <rPr>
        <sz val="10"/>
        <color indexed="8"/>
        <rFont val="Arial"/>
        <family val="2"/>
      </rPr>
      <t xml:space="preserve">1) Ruční laserový 3D skener - 1ks
2) Calibration Board - 1ks
3) Micro SD Card - 1ks
4) USB Card Reader - 1ks
5) Cleaning Cloth - 1ks
6) USB with Learning Video - 1ks
7) Rugged Case - 1ks
8) Tablet - 1ks
9) Software - 1ks
</t>
    </r>
    <r>
      <rPr>
        <b/>
        <sz val="10"/>
        <color indexed="8"/>
        <rFont val="Arial"/>
        <family val="2"/>
      </rPr>
      <t xml:space="preserve">Mobilní 3D skenovací systém - funkce skeneru:
</t>
    </r>
    <r>
      <rPr>
        <sz val="10"/>
        <color indexed="8"/>
        <rFont val="Arial"/>
        <family val="2"/>
      </rPr>
      <t xml:space="preserve">Accuracy ≤1.5mm on 1m Distance
No IP Rating
Max. Indoor Scan volume: 8.1m³USB
Záruka min. 2 roky
</t>
    </r>
    <r>
      <rPr>
        <b/>
        <sz val="10"/>
        <color indexed="8"/>
        <rFont val="Arial"/>
        <family val="2"/>
      </rPr>
      <t xml:space="preserve">Tablet (zařízení 2v1) s odnímatelnou klávesnicí - parametry tabletu:
</t>
    </r>
    <r>
      <rPr>
        <sz val="10"/>
        <rFont val="Arial"/>
        <family val="2"/>
      </rPr>
      <t xml:space="preserve">Operační systém: 64bitový profesionální operační systém, aktuální CZ verze nabízená výrobcem. Kompatibilní se stávajícím počítačovým prostředím univerzity. Licence umožňující downgrade na starší verze OS (byť nemusí být na některých HW využitelná). OS podporovaný výrobcem (formou aktualizací) min. do roku 2025. Licence nesmí být formou upgrade ze starší verze
</t>
    </r>
    <r>
      <rPr>
        <sz val="10"/>
        <color indexed="8"/>
        <rFont val="Arial"/>
        <family val="2"/>
      </rPr>
      <t xml:space="preserve">Procesor: x86-64 kompatibilní, PassMark CPU Mark min. 4900 bodů (1850 single thread) dle </t>
    </r>
    <r>
      <rPr>
        <u val="single"/>
        <sz val="10"/>
        <color indexed="8"/>
        <rFont val="Arial"/>
        <family val="2"/>
      </rPr>
      <t>www.cpubenchmark.net</t>
    </r>
    <r>
      <rPr>
        <sz val="11.5"/>
        <color indexed="8"/>
        <rFont val="Arial CE"/>
        <family val="0"/>
      </rPr>
      <t xml:space="preserve"> 
</t>
    </r>
    <r>
      <rPr>
        <sz val="10"/>
        <color indexed="8"/>
        <rFont val="Arial"/>
        <family val="2"/>
      </rPr>
      <t>RAM: 8GB
Pevný disk: SSD či eMMC 256GB
12" multidotykový (IPS) displej s rozlišením 2736 x 1824 pixelů.
Bezdrátové připojení: integrovaná Wi-Fi, Bluetooth technologie
USB 3.0 vstup
MiniDisplay port
Slot pro paměťové karty: micro SDHC, micro SD, micro SDXC
Integrovaná baterie s kapacitou přes 5000 mAh či výdrž  přes 12h web provozu, napájecí adaptér
Stylus (1024 tlakových bodů)
Záruka min. 2 roky</t>
    </r>
  </si>
  <si>
    <t>min. 500 GB s min. 7 200 rpm SATA III (6Gbps)
min. 32 MB cache</t>
  </si>
  <si>
    <t>dostatečným výkonem min 400W pro bezproblémový chod stroje
s Certifikací účinnosti alespoň 90%, s jednim PCI Express VGA napajecim kabelem</t>
  </si>
  <si>
    <t>Microsoft Windows 8 Profesional
RedHat Enterprise Linux</t>
  </si>
  <si>
    <t>další pracovní den výměnným způsobem u zákazníka po nahlášení závady po dobu minimálně 3 let</t>
  </si>
  <si>
    <t>max. 35 dB</t>
  </si>
  <si>
    <t>PS/2 klávesnice a myš</t>
  </si>
  <si>
    <t>IPS</t>
  </si>
  <si>
    <t>úhlopříčka min. 23"</t>
  </si>
  <si>
    <t>Display Port, DVI-D, VGA</t>
  </si>
  <si>
    <t>Antireflexní</t>
  </si>
  <si>
    <t>1920x1080</t>
  </si>
  <si>
    <t>Uchazeč doplní název nabízeného produktu</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</si>
</sst>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hh:mm"/>
  </numFmts>
  <fonts count="43">
    <font>
      <sz val="11"/>
      <color indexed="8"/>
      <name val="Calibri"/>
      <family val="2"/>
    </font>
    <font>
      <sz val="10"/>
      <name val="Arial"/>
      <family val="0"/>
    </font>
    <font>
      <u val="single"/>
      <sz val="11"/>
      <color indexed="12"/>
      <name val="Calibri"/>
      <family val="2"/>
    </font>
    <font>
      <sz val="11"/>
      <name val="Calibri"/>
      <family val="2"/>
    </font>
    <font>
      <b/>
      <sz val="11"/>
      <name val="Calibri"/>
      <family val="2"/>
    </font>
    <font>
      <b/>
      <sz val="10"/>
      <color indexed="8"/>
      <name val="Arial"/>
      <family val="2"/>
    </font>
    <font>
      <sz val="10"/>
      <color indexed="8"/>
      <name val="Arial"/>
      <family val="2"/>
    </font>
    <font>
      <b/>
      <sz val="10"/>
      <color indexed="10"/>
      <name val="Arial"/>
      <family val="2"/>
    </font>
    <font>
      <u val="single"/>
      <sz val="10"/>
      <color indexed="8"/>
      <name val="Arial"/>
      <family val="2"/>
    </font>
    <font>
      <sz val="11.5"/>
      <color indexed="8"/>
      <name val="Arial CE"/>
      <family val="0"/>
    </font>
    <font>
      <b/>
      <sz val="11"/>
      <color indexed="8"/>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42"/>
        <bgColor indexed="64"/>
      </patternFill>
    </fill>
  </fills>
  <borders count="3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thin"/>
      <right>
        <color indexed="63"/>
      </right>
      <top style="medium">
        <color indexed="8"/>
      </top>
      <bottom style="thin">
        <color indexed="8"/>
      </bottom>
    </border>
    <border>
      <left style="thin"/>
      <right>
        <color indexed="63"/>
      </right>
      <top>
        <color indexed="63"/>
      </top>
      <bottom>
        <color indexed="63"/>
      </bottom>
    </border>
    <border>
      <left style="thin"/>
      <right style="medium">
        <color indexed="8"/>
      </right>
      <top style="medium">
        <color indexed="8"/>
      </top>
      <bottom style="medium">
        <color indexed="8"/>
      </bottom>
    </border>
    <border>
      <left style="thin"/>
      <right style="medium">
        <color indexed="8"/>
      </right>
      <top>
        <color indexed="63"/>
      </top>
      <bottom>
        <color indexed="63"/>
      </bottom>
    </border>
    <border>
      <left>
        <color indexed="63"/>
      </left>
      <right style="thin"/>
      <top>
        <color indexed="63"/>
      </top>
      <bottom>
        <color indexed="63"/>
      </bottom>
    </border>
    <border>
      <left style="medium">
        <color indexed="8"/>
      </left>
      <right style="thin"/>
      <top style="medium">
        <color indexed="8"/>
      </top>
      <bottom>
        <color indexed="63"/>
      </bottom>
    </border>
    <border>
      <left style="medium">
        <color indexed="8"/>
      </left>
      <right style="thin"/>
      <top style="medium">
        <color indexed="8"/>
      </top>
      <bottom style="medium">
        <color indexed="8"/>
      </bottom>
    </border>
    <border>
      <left style="thin"/>
      <right>
        <color indexed="63"/>
      </right>
      <top style="thin"/>
      <bottom style="thin">
        <color indexed="8"/>
      </bottom>
    </border>
    <border>
      <left style="medium">
        <color indexed="8"/>
      </left>
      <right style="medium">
        <color indexed="8"/>
      </right>
      <top style="thin"/>
      <bottom style="thin">
        <color indexed="8"/>
      </bottom>
    </border>
    <border>
      <left>
        <color indexed="63"/>
      </left>
      <right style="medium">
        <color indexed="8"/>
      </right>
      <top style="thin"/>
      <bottom style="thin">
        <color indexed="8"/>
      </bottom>
    </border>
    <border>
      <left>
        <color indexed="63"/>
      </left>
      <right style="thin"/>
      <top style="thin"/>
      <bottom style="thin">
        <color indexed="8"/>
      </bottom>
    </border>
    <border>
      <left>
        <color indexed="63"/>
      </left>
      <right style="thin"/>
      <top style="medium">
        <color indexed="8"/>
      </top>
      <bottom style="thin">
        <color indexed="8"/>
      </bottom>
    </border>
    <border>
      <left style="thin"/>
      <right style="medium">
        <color indexed="8"/>
      </right>
      <top style="medium">
        <color indexed="8"/>
      </top>
      <bottom style="thin"/>
    </border>
    <border>
      <left style="medium">
        <color indexed="8"/>
      </left>
      <right style="medium">
        <color indexed="8"/>
      </right>
      <top style="medium">
        <color indexed="8"/>
      </top>
      <bottom style="thin"/>
    </border>
    <border>
      <left style="medium">
        <color indexed="8"/>
      </left>
      <right style="thin"/>
      <top style="medium">
        <color indexed="8"/>
      </top>
      <bottom style="thin"/>
    </border>
    <border>
      <left style="medium">
        <color indexed="8"/>
      </left>
      <right style="thin">
        <color indexed="8"/>
      </right>
      <top style="thin">
        <color indexed="8"/>
      </top>
      <bottom>
        <color indexed="63"/>
      </bottom>
    </border>
    <border>
      <left style="thin"/>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2" fillId="0" borderId="0" applyNumberFormat="0" applyFill="0" applyBorder="0" applyAlignment="0" applyProtection="0"/>
    <xf numFmtId="0" fontId="28" fillId="20" borderId="2" applyNumberFormat="0" applyAlignment="0" applyProtection="0"/>
    <xf numFmtId="44" fontId="1" fillId="0" borderId="0" applyFill="0" applyBorder="0" applyAlignment="0" applyProtection="0"/>
    <xf numFmtId="42" fontId="1" fillId="0" borderId="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 fillId="0" borderId="0">
      <alignment/>
      <protection/>
    </xf>
    <xf numFmtId="0" fontId="0" fillId="22" borderId="6" applyNumberFormat="0" applyFont="0" applyAlignment="0" applyProtection="0"/>
    <xf numFmtId="9" fontId="1" fillId="0" borderId="0" applyFill="0" applyBorder="0" applyAlignment="0" applyProtection="0"/>
    <xf numFmtId="0" fontId="34" fillId="0" borderId="7" applyNumberFormat="0" applyFill="0" applyAlignment="0" applyProtection="0"/>
    <xf numFmtId="0" fontId="35"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4" fillId="0" borderId="0" applyBorder="0" applyProtection="0">
      <alignment/>
    </xf>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56">
    <xf numFmtId="0" fontId="0" fillId="0" borderId="0" xfId="0" applyAlignment="1">
      <alignment/>
    </xf>
    <xf numFmtId="0" fontId="0" fillId="0" borderId="0" xfId="0" applyFill="1" applyAlignment="1">
      <alignment/>
    </xf>
    <xf numFmtId="0" fontId="5" fillId="0" borderId="0" xfId="0" applyFont="1" applyBorder="1" applyAlignment="1">
      <alignment horizontal="center"/>
    </xf>
    <xf numFmtId="0" fontId="5" fillId="0" borderId="10" xfId="0" applyFont="1" applyBorder="1" applyAlignment="1">
      <alignment horizont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horizontal="center"/>
    </xf>
    <xf numFmtId="0" fontId="6" fillId="0" borderId="14" xfId="0" applyFont="1" applyBorder="1" applyAlignment="1">
      <alignment horizontal="center"/>
    </xf>
    <xf numFmtId="0" fontId="5" fillId="0" borderId="0" xfId="0" applyFont="1" applyFill="1" applyBorder="1" applyAlignment="1">
      <alignment horizontal="center"/>
    </xf>
    <xf numFmtId="0" fontId="5" fillId="0" borderId="15" xfId="0" applyFont="1" applyFill="1" applyBorder="1" applyAlignment="1">
      <alignment horizontal="left" vertical="center" wrapText="1"/>
    </xf>
    <xf numFmtId="0" fontId="5" fillId="0" borderId="16" xfId="0" applyFont="1" applyFill="1" applyBorder="1" applyAlignment="1">
      <alignment horizontal="center" vertical="center"/>
    </xf>
    <xf numFmtId="2" fontId="0" fillId="0" borderId="0" xfId="0" applyNumberFormat="1" applyFill="1" applyAlignment="1">
      <alignment/>
    </xf>
    <xf numFmtId="0" fontId="5" fillId="0" borderId="0" xfId="0" applyFont="1" applyBorder="1" applyAlignment="1">
      <alignment horizontal="left"/>
    </xf>
    <xf numFmtId="0" fontId="0" fillId="0" borderId="0" xfId="0" applyBorder="1" applyAlignment="1">
      <alignment/>
    </xf>
    <xf numFmtId="0" fontId="0" fillId="0" borderId="0" xfId="0" applyFont="1" applyBorder="1" applyAlignment="1">
      <alignment horizontal="right"/>
    </xf>
    <xf numFmtId="0" fontId="5" fillId="33" borderId="17" xfId="0" applyFont="1" applyFill="1" applyBorder="1" applyAlignment="1">
      <alignment horizontal="left" vertical="top" wrapText="1"/>
    </xf>
    <xf numFmtId="0" fontId="5" fillId="33" borderId="18" xfId="0" applyFont="1" applyFill="1" applyBorder="1" applyAlignment="1">
      <alignment vertical="top" wrapText="1"/>
    </xf>
    <xf numFmtId="3" fontId="0" fillId="0" borderId="0" xfId="0" applyNumberFormat="1" applyFill="1" applyAlignment="1">
      <alignment/>
    </xf>
    <xf numFmtId="3" fontId="0" fillId="0" borderId="0" xfId="0" applyNumberFormat="1" applyFill="1" applyBorder="1" applyAlignment="1">
      <alignment/>
    </xf>
    <xf numFmtId="0" fontId="0" fillId="0" borderId="0" xfId="0" applyFont="1" applyAlignment="1">
      <alignment wrapText="1"/>
    </xf>
    <xf numFmtId="164" fontId="0" fillId="0" borderId="0" xfId="0" applyNumberFormat="1" applyAlignment="1">
      <alignment/>
    </xf>
    <xf numFmtId="0" fontId="5" fillId="0" borderId="19" xfId="0" applyFont="1" applyFill="1" applyBorder="1" applyAlignment="1">
      <alignment horizontal="center" vertical="center"/>
    </xf>
    <xf numFmtId="0" fontId="5" fillId="0" borderId="20" xfId="0" applyFont="1" applyBorder="1" applyAlignment="1">
      <alignment horizontal="center"/>
    </xf>
    <xf numFmtId="0" fontId="6" fillId="33" borderId="21" xfId="0" applyFont="1" applyFill="1" applyBorder="1" applyAlignment="1">
      <alignment vertical="top" wrapText="1"/>
    </xf>
    <xf numFmtId="0" fontId="7" fillId="33" borderId="22" xfId="0" applyFont="1" applyFill="1" applyBorder="1" applyAlignment="1">
      <alignment vertical="top" wrapText="1"/>
    </xf>
    <xf numFmtId="0" fontId="0" fillId="0" borderId="23" xfId="0" applyBorder="1" applyAlignment="1">
      <alignment/>
    </xf>
    <xf numFmtId="0" fontId="5" fillId="33" borderId="24" xfId="0" applyFont="1" applyFill="1" applyBorder="1" applyAlignment="1">
      <alignment vertical="top" wrapText="1"/>
    </xf>
    <xf numFmtId="0" fontId="5" fillId="33" borderId="25" xfId="0" applyFont="1" applyFill="1" applyBorder="1" applyAlignment="1">
      <alignment vertical="top" wrapText="1"/>
    </xf>
    <xf numFmtId="0" fontId="5" fillId="0" borderId="26" xfId="0" applyFont="1" applyFill="1" applyBorder="1" applyAlignment="1">
      <alignment horizontal="center"/>
    </xf>
    <xf numFmtId="0" fontId="5" fillId="0" borderId="27" xfId="0" applyFont="1" applyFill="1" applyBorder="1" applyAlignment="1">
      <alignment horizontal="center"/>
    </xf>
    <xf numFmtId="0" fontId="5" fillId="0" borderId="28" xfId="0" applyFont="1" applyFill="1" applyBorder="1" applyAlignment="1">
      <alignment horizontal="center"/>
    </xf>
    <xf numFmtId="0" fontId="5" fillId="0" borderId="28" xfId="0" applyFont="1" applyFill="1" applyBorder="1" applyAlignment="1">
      <alignment horizontal="center" wrapText="1"/>
    </xf>
    <xf numFmtId="0" fontId="5" fillId="0" borderId="29" xfId="0" applyFont="1" applyFill="1" applyBorder="1" applyAlignment="1">
      <alignment horizontal="center" wrapText="1"/>
    </xf>
    <xf numFmtId="3" fontId="5" fillId="0" borderId="16" xfId="0" applyNumberFormat="1" applyFont="1" applyFill="1" applyBorder="1" applyAlignment="1">
      <alignment horizontal="center" vertical="center"/>
    </xf>
    <xf numFmtId="3" fontId="5" fillId="0" borderId="3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0" fontId="5" fillId="33" borderId="21" xfId="0" applyFont="1" applyFill="1" applyBorder="1" applyAlignment="1">
      <alignment horizontal="center" vertical="top" wrapText="1"/>
    </xf>
    <xf numFmtId="0" fontId="6" fillId="33" borderId="21" xfId="0" applyFont="1" applyFill="1" applyBorder="1" applyAlignment="1">
      <alignment horizontal="left" vertical="top" wrapText="1"/>
    </xf>
    <xf numFmtId="0" fontId="6" fillId="33" borderId="31" xfId="0" applyFont="1" applyFill="1" applyBorder="1" applyAlignment="1">
      <alignment horizontal="left" vertical="top" wrapText="1"/>
    </xf>
    <xf numFmtId="0" fontId="5" fillId="33" borderId="17" xfId="0" applyFont="1" applyFill="1" applyBorder="1" applyAlignment="1">
      <alignment vertical="top" wrapText="1"/>
    </xf>
    <xf numFmtId="0" fontId="5" fillId="33" borderId="32" xfId="0" applyFont="1" applyFill="1" applyBorder="1" applyAlignment="1">
      <alignment vertical="top" wrapText="1"/>
    </xf>
    <xf numFmtId="0" fontId="0" fillId="34" borderId="17" xfId="0" applyFill="1" applyBorder="1" applyAlignment="1">
      <alignment horizontal="center"/>
    </xf>
    <xf numFmtId="0" fontId="0" fillId="34" borderId="25" xfId="0" applyFill="1" applyBorder="1" applyAlignment="1">
      <alignment horizontal="center"/>
    </xf>
    <xf numFmtId="0" fontId="0" fillId="34" borderId="32" xfId="0" applyFill="1" applyBorder="1" applyAlignment="1">
      <alignment horizontal="center"/>
    </xf>
    <xf numFmtId="0" fontId="0" fillId="34" borderId="33" xfId="0" applyFill="1" applyBorder="1" applyAlignment="1">
      <alignment horizontal="center"/>
    </xf>
    <xf numFmtId="0" fontId="5" fillId="0" borderId="11" xfId="0" applyFont="1" applyBorder="1" applyAlignment="1">
      <alignment horizontal="left"/>
    </xf>
    <xf numFmtId="0" fontId="5" fillId="0" borderId="34" xfId="0" applyFont="1" applyBorder="1" applyAlignment="1">
      <alignment horizontal="left"/>
    </xf>
    <xf numFmtId="0" fontId="5" fillId="33" borderId="17" xfId="0" applyFont="1" applyFill="1" applyBorder="1" applyAlignment="1">
      <alignment horizontal="left" vertical="top" wrapText="1"/>
    </xf>
    <xf numFmtId="0" fontId="6" fillId="33" borderId="17" xfId="0" applyFont="1" applyFill="1" applyBorder="1" applyAlignment="1">
      <alignment horizontal="center" vertical="top" wrapText="1"/>
    </xf>
    <xf numFmtId="3" fontId="6" fillId="34" borderId="17" xfId="0" applyNumberFormat="1"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0" borderId="0" xfId="0" applyFont="1" applyBorder="1" applyAlignment="1">
      <alignment horizontal="center"/>
    </xf>
    <xf numFmtId="0" fontId="5" fillId="0" borderId="38" xfId="0" applyFont="1" applyBorder="1" applyAlignment="1">
      <alignment horizontal="center"/>
    </xf>
    <xf numFmtId="0" fontId="6" fillId="0" borderId="11" xfId="0" applyFont="1" applyBorder="1" applyAlignment="1">
      <alignment horizontal="left"/>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textový odkaz 2"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Vysvětlující text 2"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24</xdr:row>
      <xdr:rowOff>66675</xdr:rowOff>
    </xdr:from>
    <xdr:to>
      <xdr:col>2</xdr:col>
      <xdr:colOff>1114425</xdr:colOff>
      <xdr:row>29</xdr:row>
      <xdr:rowOff>142875</xdr:rowOff>
    </xdr:to>
    <xdr:pic>
      <xdr:nvPicPr>
        <xdr:cNvPr id="1" name="Obrázek 10"/>
        <xdr:cNvPicPr preferRelativeResize="1">
          <a:picLocks noChangeAspect="1"/>
        </xdr:cNvPicPr>
      </xdr:nvPicPr>
      <xdr:blipFill>
        <a:blip r:embed="rId1"/>
        <a:stretch>
          <a:fillRect/>
        </a:stretch>
      </xdr:blipFill>
      <xdr:spPr>
        <a:xfrm>
          <a:off x="66675" y="11401425"/>
          <a:ext cx="5029200" cy="1028700"/>
        </a:xfrm>
        <a:prstGeom prst="rect">
          <a:avLst/>
        </a:prstGeom>
        <a:blipFill>
          <a:blip r:embed=""/>
          <a:srcRect/>
          <a:stretch>
            <a:fillRect/>
          </a:stretch>
        </a:blipFill>
        <a:ln w="9525" cmpd="sng">
          <a:noFill/>
        </a:ln>
      </xdr:spPr>
    </xdr:pic>
    <xdr:clientData/>
  </xdr:twoCellAnchor>
  <xdr:twoCellAnchor>
    <xdr:from>
      <xdr:col>3</xdr:col>
      <xdr:colOff>1133475</xdr:colOff>
      <xdr:row>0</xdr:row>
      <xdr:rowOff>114300</xdr:rowOff>
    </xdr:from>
    <xdr:to>
      <xdr:col>4</xdr:col>
      <xdr:colOff>1409700</xdr:colOff>
      <xdr:row>3</xdr:row>
      <xdr:rowOff>133350</xdr:rowOff>
    </xdr:to>
    <xdr:pic>
      <xdr:nvPicPr>
        <xdr:cNvPr id="2" name="Obrázek 1"/>
        <xdr:cNvPicPr preferRelativeResize="1">
          <a:picLocks noChangeAspect="1"/>
        </xdr:cNvPicPr>
      </xdr:nvPicPr>
      <xdr:blipFill>
        <a:blip r:embed="rId2"/>
        <a:stretch>
          <a:fillRect/>
        </a:stretch>
      </xdr:blipFill>
      <xdr:spPr>
        <a:xfrm>
          <a:off x="8753475" y="114300"/>
          <a:ext cx="1847850" cy="5905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J24"/>
  <sheetViews>
    <sheetView tabSelected="1" view="pageBreakPreview" zoomScaleNormal="70" zoomScaleSheetLayoutView="100" workbookViewId="0" topLeftCell="A1">
      <selection activeCell="B23" sqref="B23:C24"/>
    </sheetView>
  </sheetViews>
  <sheetFormatPr defaultColWidth="9.00390625" defaultRowHeight="15"/>
  <cols>
    <col min="1" max="1" width="26.140625" style="0" customWidth="1"/>
    <col min="2" max="2" width="33.57421875" style="0" customWidth="1"/>
    <col min="3" max="3" width="54.57421875" style="0" customWidth="1"/>
    <col min="4" max="4" width="23.57421875" style="0" customWidth="1"/>
    <col min="5" max="5" width="22.28125" style="0" customWidth="1"/>
    <col min="6" max="6" width="5.421875" style="0" customWidth="1"/>
    <col min="7" max="7" width="11.57421875" style="0" customWidth="1"/>
    <col min="8" max="8" width="12.421875" style="0" customWidth="1"/>
    <col min="9" max="9" width="12.8515625" style="0" customWidth="1"/>
  </cols>
  <sheetData>
    <row r="4" spans="7:10" ht="15">
      <c r="G4" s="1"/>
      <c r="H4" s="1"/>
      <c r="I4" s="1"/>
      <c r="J4" s="1"/>
    </row>
    <row r="5" spans="1:10" ht="15">
      <c r="A5" s="53" t="s">
        <v>0</v>
      </c>
      <c r="B5" s="53"/>
      <c r="C5" s="53"/>
      <c r="D5" s="53"/>
      <c r="E5" s="53"/>
      <c r="G5" s="1"/>
      <c r="H5" s="1"/>
      <c r="I5" s="1"/>
      <c r="J5" s="1"/>
    </row>
    <row r="6" spans="1:10" ht="15" hidden="1">
      <c r="A6" s="54" t="s">
        <v>1</v>
      </c>
      <c r="B6" s="54"/>
      <c r="C6" s="3" t="s">
        <v>2</v>
      </c>
      <c r="G6" s="1"/>
      <c r="H6" s="1"/>
      <c r="I6" s="1"/>
      <c r="J6" s="1"/>
    </row>
    <row r="7" spans="1:10" ht="15" hidden="1">
      <c r="A7" s="4" t="s">
        <v>3</v>
      </c>
      <c r="B7" s="5"/>
      <c r="C7" s="6"/>
      <c r="G7" s="1"/>
      <c r="H7" s="1"/>
      <c r="I7" s="1"/>
      <c r="J7" s="1"/>
    </row>
    <row r="8" spans="1:10" ht="15" hidden="1">
      <c r="A8" s="45" t="s">
        <v>4</v>
      </c>
      <c r="B8" s="45"/>
      <c r="C8" s="6"/>
      <c r="G8" s="1"/>
      <c r="H8" s="1"/>
      <c r="I8" s="1"/>
      <c r="J8" s="1"/>
    </row>
    <row r="9" spans="1:10" ht="15" hidden="1">
      <c r="A9" s="55" t="s">
        <v>5</v>
      </c>
      <c r="B9" s="55"/>
      <c r="C9" s="6" t="s">
        <v>6</v>
      </c>
      <c r="G9" s="1"/>
      <c r="H9" s="1"/>
      <c r="I9" s="1"/>
      <c r="J9" s="1"/>
    </row>
    <row r="10" spans="1:10" ht="15" hidden="1">
      <c r="A10" s="55" t="s">
        <v>7</v>
      </c>
      <c r="B10" s="55"/>
      <c r="C10" s="6"/>
      <c r="G10" s="1"/>
      <c r="H10" s="1"/>
      <c r="I10" s="1"/>
      <c r="J10" s="1"/>
    </row>
    <row r="11" spans="1:10" ht="15" hidden="1">
      <c r="A11" s="45" t="s">
        <v>8</v>
      </c>
      <c r="B11" s="45"/>
      <c r="C11" s="6"/>
      <c r="G11" s="1"/>
      <c r="H11" s="1"/>
      <c r="I11" s="1"/>
      <c r="J11" s="1"/>
    </row>
    <row r="12" spans="1:10" ht="15" hidden="1">
      <c r="A12" s="45" t="s">
        <v>9</v>
      </c>
      <c r="B12" s="45"/>
      <c r="C12" s="6">
        <v>44555601</v>
      </c>
      <c r="G12" s="1"/>
      <c r="H12" s="1"/>
      <c r="I12" s="1"/>
      <c r="J12" s="1"/>
    </row>
    <row r="13" spans="1:10" ht="15.75" hidden="1" thickBot="1">
      <c r="A13" s="46" t="s">
        <v>10</v>
      </c>
      <c r="B13" s="46"/>
      <c r="C13" s="7" t="s">
        <v>11</v>
      </c>
      <c r="G13" s="1"/>
      <c r="H13" s="1"/>
      <c r="I13" s="1"/>
      <c r="J13" s="1"/>
    </row>
    <row r="14" spans="1:10" ht="29.25" customHeight="1" thickBot="1">
      <c r="A14" s="28" t="s">
        <v>12</v>
      </c>
      <c r="B14" s="29" t="s">
        <v>13</v>
      </c>
      <c r="C14" s="30" t="s">
        <v>14</v>
      </c>
      <c r="D14" s="31" t="s">
        <v>15</v>
      </c>
      <c r="E14" s="32" t="s">
        <v>16</v>
      </c>
      <c r="G14" s="8"/>
      <c r="H14" s="1"/>
      <c r="I14" s="1"/>
      <c r="J14" s="1"/>
    </row>
    <row r="15" spans="1:10" ht="41.25" customHeight="1">
      <c r="A15" s="21">
        <v>1</v>
      </c>
      <c r="B15" s="9" t="s">
        <v>17</v>
      </c>
      <c r="C15" s="10">
        <v>1</v>
      </c>
      <c r="D15" s="33">
        <v>328000</v>
      </c>
      <c r="E15" s="34">
        <f>C15*D15</f>
        <v>328000</v>
      </c>
      <c r="G15" s="11"/>
      <c r="H15" s="1"/>
      <c r="I15" s="1"/>
      <c r="J15" s="1"/>
    </row>
    <row r="16" spans="1:10" ht="15">
      <c r="A16" s="22"/>
      <c r="B16" s="12"/>
      <c r="C16" s="2"/>
      <c r="D16" s="13"/>
      <c r="E16" s="25"/>
      <c r="F16" s="13"/>
      <c r="G16" s="1"/>
      <c r="H16" s="1"/>
      <c r="I16" s="1"/>
      <c r="J16" s="1"/>
    </row>
    <row r="17" spans="1:10" ht="15">
      <c r="A17" s="22"/>
      <c r="B17" s="12"/>
      <c r="C17" s="2"/>
      <c r="D17" s="14" t="s">
        <v>18</v>
      </c>
      <c r="E17" s="35">
        <f>E15</f>
        <v>328000</v>
      </c>
      <c r="F17" s="13"/>
      <c r="G17" s="1"/>
      <c r="H17" s="1"/>
      <c r="I17" s="1"/>
      <c r="J17" s="1"/>
    </row>
    <row r="18" spans="1:10" ht="15.75" thickBot="1">
      <c r="A18" s="22"/>
      <c r="B18" s="12"/>
      <c r="C18" s="2"/>
      <c r="D18" s="13"/>
      <c r="E18" s="25"/>
      <c r="F18" s="13"/>
      <c r="G18" s="1"/>
      <c r="H18" s="1"/>
      <c r="I18" s="1"/>
      <c r="J18" s="1"/>
    </row>
    <row r="19" spans="1:10" ht="26.25" customHeight="1" thickBot="1">
      <c r="A19" s="36">
        <v>1</v>
      </c>
      <c r="B19" s="47" t="s">
        <v>19</v>
      </c>
      <c r="C19" s="47"/>
      <c r="D19" s="16" t="s">
        <v>20</v>
      </c>
      <c r="E19" s="26"/>
      <c r="G19" s="1"/>
      <c r="H19" s="1"/>
      <c r="I19" s="1"/>
      <c r="J19" s="1"/>
    </row>
    <row r="20" spans="1:10" ht="40.5" customHeight="1" thickBot="1">
      <c r="A20" s="50" t="str">
        <f>B15</f>
        <v>Mobilní 3D skenovací systém včetně SW a příslušenství</v>
      </c>
      <c r="B20" s="51"/>
      <c r="C20" s="52"/>
      <c r="D20" s="15" t="s">
        <v>21</v>
      </c>
      <c r="E20" s="27"/>
      <c r="G20" s="1"/>
      <c r="H20" s="1"/>
      <c r="I20" s="1"/>
      <c r="J20" s="1"/>
    </row>
    <row r="21" spans="1:10" ht="15" customHeight="1" thickBot="1">
      <c r="A21" s="23" t="s">
        <v>22</v>
      </c>
      <c r="B21" s="48">
        <f>C15</f>
        <v>1</v>
      </c>
      <c r="C21" s="48"/>
      <c r="D21" s="15" t="s">
        <v>23</v>
      </c>
      <c r="E21" s="27"/>
      <c r="G21" s="1"/>
      <c r="H21" s="1"/>
      <c r="I21" s="1"/>
      <c r="J21" s="1"/>
    </row>
    <row r="22" spans="1:10" ht="33" customHeight="1" thickBot="1">
      <c r="A22" s="24" t="s">
        <v>24</v>
      </c>
      <c r="B22" s="49" t="s">
        <v>39</v>
      </c>
      <c r="C22" s="49"/>
      <c r="D22" s="15" t="s">
        <v>25</v>
      </c>
      <c r="E22" s="27"/>
      <c r="G22" s="17"/>
      <c r="H22" s="1"/>
      <c r="I22" s="1"/>
      <c r="J22" s="1"/>
    </row>
    <row r="23" spans="1:10" ht="409.5" customHeight="1" thickBot="1">
      <c r="A23" s="37" t="s">
        <v>26</v>
      </c>
      <c r="B23" s="39" t="s">
        <v>27</v>
      </c>
      <c r="C23" s="39"/>
      <c r="D23" s="41"/>
      <c r="E23" s="42"/>
      <c r="G23" s="1"/>
      <c r="H23" s="18"/>
      <c r="I23" s="1"/>
      <c r="J23" s="1"/>
    </row>
    <row r="24" spans="1:10" ht="177" customHeight="1">
      <c r="A24" s="38"/>
      <c r="B24" s="40"/>
      <c r="C24" s="40"/>
      <c r="D24" s="43"/>
      <c r="E24" s="44"/>
      <c r="G24" s="1"/>
      <c r="H24" s="1"/>
      <c r="I24" s="1"/>
      <c r="J24" s="1"/>
    </row>
  </sheetData>
  <sheetProtection selectLockedCells="1" selectUnlockedCells="1"/>
  <mergeCells count="15">
    <mergeCell ref="A5:E5"/>
    <mergeCell ref="A6:B6"/>
    <mergeCell ref="A8:B8"/>
    <mergeCell ref="A9:B9"/>
    <mergeCell ref="A10:B10"/>
    <mergeCell ref="A11:B11"/>
    <mergeCell ref="A23:A24"/>
    <mergeCell ref="B23:C24"/>
    <mergeCell ref="D23:E24"/>
    <mergeCell ref="A12:B12"/>
    <mergeCell ref="A13:B13"/>
    <mergeCell ref="B19:C19"/>
    <mergeCell ref="B21:C21"/>
    <mergeCell ref="B22:C22"/>
    <mergeCell ref="A20:C20"/>
  </mergeCells>
  <printOptions horizontalCentered="1"/>
  <pageMargins left="0.2362204724409449" right="0.2362204724409449" top="0.7480314960629921" bottom="0.7480314960629921" header="0.5118110236220472" footer="0.5118110236220472"/>
  <pageSetup fitToHeight="1" fitToWidth="1" horizontalDpi="300" verticalDpi="300" orientation="landscape" paperSize="9" scale="51" r:id="rId2"/>
  <drawing r:id="rId1"/>
</worksheet>
</file>

<file path=xl/worksheets/sheet2.xml><?xml version="1.0" encoding="utf-8"?>
<worksheet xmlns="http://schemas.openxmlformats.org/spreadsheetml/2006/main" xmlns:r="http://schemas.openxmlformats.org/officeDocument/2006/relationships">
  <dimension ref="C22:C39"/>
  <sheetViews>
    <sheetView zoomScale="95" zoomScaleNormal="95" zoomScalePageLayoutView="0" workbookViewId="0" topLeftCell="A25">
      <selection activeCell="C22" sqref="C22"/>
    </sheetView>
  </sheetViews>
  <sheetFormatPr defaultColWidth="9.00390625" defaultRowHeight="15"/>
  <cols>
    <col min="1" max="1" width="9.00390625" style="0" customWidth="1"/>
    <col min="2" max="2" width="31.00390625" style="0" customWidth="1"/>
    <col min="3" max="3" width="12.57421875" style="0" customWidth="1"/>
    <col min="4" max="4" width="13.140625" style="0" customWidth="1"/>
    <col min="5" max="5" width="15.421875" style="0" customWidth="1"/>
  </cols>
  <sheetData>
    <row r="22" ht="90">
      <c r="C22" s="19" t="s">
        <v>28</v>
      </c>
    </row>
    <row r="23" ht="210">
      <c r="C23" s="19" t="s">
        <v>29</v>
      </c>
    </row>
    <row r="24" ht="90">
      <c r="C24" s="19" t="s">
        <v>30</v>
      </c>
    </row>
    <row r="25" ht="15">
      <c r="C25" t="s">
        <v>31</v>
      </c>
    </row>
    <row r="26" ht="15">
      <c r="C26" t="s">
        <v>32</v>
      </c>
    </row>
    <row r="27" ht="15">
      <c r="C27" t="s">
        <v>33</v>
      </c>
    </row>
    <row r="33" ht="15">
      <c r="C33" t="s">
        <v>34</v>
      </c>
    </row>
    <row r="34" ht="15">
      <c r="C34" t="s">
        <v>35</v>
      </c>
    </row>
    <row r="35" ht="15">
      <c r="C35" s="20">
        <v>0.6729166666666666</v>
      </c>
    </row>
    <row r="36" ht="15">
      <c r="C36" t="s">
        <v>36</v>
      </c>
    </row>
    <row r="37" ht="15">
      <c r="C37" t="s">
        <v>37</v>
      </c>
    </row>
    <row r="38" ht="15">
      <c r="C38" t="s">
        <v>38</v>
      </c>
    </row>
    <row r="39" ht="15">
      <c r="C39" t="s">
        <v>31</v>
      </c>
    </row>
  </sheetData>
  <sheetProtection selectLockedCells="1" selectUnlockedCells="1"/>
  <printOptions/>
  <pageMargins left="0.7083333333333334" right="0.7083333333333334" top="0.7875" bottom="0.78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95" zoomScaleNormal="95" zoomScalePageLayoutView="0" workbookViewId="0" topLeftCell="A1">
      <selection activeCell="A1" sqref="A1"/>
    </sheetView>
  </sheetViews>
  <sheetFormatPr defaultColWidth="9.00390625" defaultRowHeight="15"/>
  <sheetData/>
  <sheetProtection selectLockedCells="1" selectUnlockedCells="1"/>
  <printOptions/>
  <pageMargins left="0.7" right="0.7"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maskar</dc:creator>
  <cp:keywords/>
  <dc:description/>
  <cp:lastModifiedBy>kozisekl</cp:lastModifiedBy>
  <cp:lastPrinted>2018-05-22T08:26:29Z</cp:lastPrinted>
  <dcterms:created xsi:type="dcterms:W3CDTF">2018-05-10T05:51:08Z</dcterms:created>
  <dcterms:modified xsi:type="dcterms:W3CDTF">2018-05-22T08:26:33Z</dcterms:modified>
  <cp:category/>
  <cp:version/>
  <cp:contentType/>
  <cp:contentStatus/>
</cp:coreProperties>
</file>