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70" windowWidth="18780" windowHeight="11700" activeTab="0"/>
  </bookViews>
  <sheets>
    <sheet name="Specifikace polozek" sheetId="1" r:id="rId1"/>
  </sheets>
  <definedNames>
    <definedName name="_xlnm.Print_Area" localSheetId="0">'Specifikace polozek'!$A$1:$E$62</definedName>
  </definedNames>
  <calcPr fullCalcOnLoad="1"/>
</workbook>
</file>

<file path=xl/sharedStrings.xml><?xml version="1.0" encoding="utf-8"?>
<sst xmlns="http://schemas.openxmlformats.org/spreadsheetml/2006/main" count="139" uniqueCount="103">
  <si>
    <t>Požadavek</t>
  </si>
  <si>
    <t>Počet kusů:</t>
  </si>
  <si>
    <t>Minimální konfigurace:</t>
  </si>
  <si>
    <t>DPH</t>
  </si>
  <si>
    <t>Ks</t>
  </si>
  <si>
    <t>Cena</t>
  </si>
  <si>
    <t>Položka</t>
  </si>
  <si>
    <t>Předmět</t>
  </si>
  <si>
    <t>Max. cena celkem bez DPH</t>
  </si>
  <si>
    <t>1A</t>
  </si>
  <si>
    <t>Záruka:</t>
  </si>
  <si>
    <t xml:space="preserve">Příloha č.1  Podrobná specifikace položek </t>
  </si>
  <si>
    <t>poměr stran</t>
  </si>
  <si>
    <t>rozlišení</t>
  </si>
  <si>
    <t>dataprojektor</t>
  </si>
  <si>
    <t>svítivost</t>
  </si>
  <si>
    <t>životnost lampy</t>
  </si>
  <si>
    <t>kontrast</t>
  </si>
  <si>
    <t>příslušenství</t>
  </si>
  <si>
    <t>dálkový ovladač</t>
  </si>
  <si>
    <t>zvuk</t>
  </si>
  <si>
    <t>10W reproduktor</t>
  </si>
  <si>
    <t>vstupní konektory</t>
  </si>
  <si>
    <t>10000:1</t>
  </si>
  <si>
    <t>rozměry (mm)</t>
  </si>
  <si>
    <t>širokoúhlý</t>
  </si>
  <si>
    <t>min. 4000 Lum</t>
  </si>
  <si>
    <t>váha (kg)</t>
  </si>
  <si>
    <t>max. 3,5</t>
  </si>
  <si>
    <t>umístění konektorů</t>
  </si>
  <si>
    <t>zezadu projektoru</t>
  </si>
  <si>
    <t>1920 x 1080 (FullHD)</t>
  </si>
  <si>
    <t>Nabídková cena za kus bez DPH (Kč)</t>
  </si>
  <si>
    <t>Nabídková cena celkem bez DPH</t>
  </si>
  <si>
    <t>Nabídková cena celkem včetně DPH</t>
  </si>
  <si>
    <t>Nabízený produkt (produktové číslo)</t>
  </si>
  <si>
    <t>min. 24 měsíců</t>
  </si>
  <si>
    <t>Dataprojektor</t>
  </si>
  <si>
    <t>notebook</t>
  </si>
  <si>
    <t>display</t>
  </si>
  <si>
    <t>13,3" LED</t>
  </si>
  <si>
    <t>rozlišení LCD</t>
  </si>
  <si>
    <t>1920x1080 IPS</t>
  </si>
  <si>
    <t>procesor</t>
  </si>
  <si>
    <t>grafická karta</t>
  </si>
  <si>
    <t>integrovaná</t>
  </si>
  <si>
    <t>pevný disk</t>
  </si>
  <si>
    <t>min. 128 GB SSD</t>
  </si>
  <si>
    <t>paměť</t>
  </si>
  <si>
    <t>min. DDR3 RAM 4 GB</t>
  </si>
  <si>
    <t>rozhraní a vstupní konektory</t>
  </si>
  <si>
    <t>Wifi ac, bluetooth, HD webkamera, USB C 3.1, USB, čtečka karet, čtečka otisků prstů, podsvícená klávesnice</t>
  </si>
  <si>
    <t>systém</t>
  </si>
  <si>
    <t>barva + provedení</t>
  </si>
  <si>
    <t>standardní kancelářská barevnost, celokovový</t>
  </si>
  <si>
    <t>napájecí adapter</t>
  </si>
  <si>
    <t>baterie</t>
  </si>
  <si>
    <t>min. tříčlánková</t>
  </si>
  <si>
    <t>Účastník doplní do zelených políček konkrétní zboží a komponenty, které nabízí.</t>
  </si>
  <si>
    <t>Předpokládaná cena celkem bez DPH</t>
  </si>
  <si>
    <t>Maximálně však 15 000,- bez DPH.</t>
  </si>
  <si>
    <t>Benchmark CPU Mark min. 2020 (průměr), dle cpubenchmark.net</t>
  </si>
  <si>
    <t>64bit operační systém, aktuální verze nabízená výrobcem. Kompatibilní se stávajícím počítačovým prostředím univerzity.  OS podporovaný výrobcem (formou aktualizací) min. do roku 2025. Licence nesmí být formou upgrade ze starší verze OS.</t>
  </si>
  <si>
    <t>Notebook</t>
  </si>
  <si>
    <t>2A</t>
  </si>
  <si>
    <t>FSE TAČR Zéta</t>
  </si>
  <si>
    <t>FSE Sasko - ČR</t>
  </si>
  <si>
    <t>Projekt: Smart City – Smart Region – Smart Community</t>
  </si>
  <si>
    <t>Tablety</t>
  </si>
  <si>
    <t>Operační systém</t>
  </si>
  <si>
    <t>systém na bázi OpenSource platformy</t>
  </si>
  <si>
    <t>úhlopříčka displeje</t>
  </si>
  <si>
    <t>min. 9,6 " (24,38 cm)</t>
  </si>
  <si>
    <t>Rozlišení v pixelech</t>
  </si>
  <si>
    <t>min. 1280 × 800</t>
  </si>
  <si>
    <t>Technologie displeje</t>
  </si>
  <si>
    <t>IPS</t>
  </si>
  <si>
    <t>Počet jader procesoru</t>
  </si>
  <si>
    <t>min. 4</t>
  </si>
  <si>
    <t>Velikost operační paměti</t>
  </si>
  <si>
    <t>min. 2 GB</t>
  </si>
  <si>
    <t>Vnitřní paměť</t>
  </si>
  <si>
    <t>min. 16 GB</t>
  </si>
  <si>
    <t>Funkce</t>
  </si>
  <si>
    <t> Wi-Fi, BlueTooth, GPS</t>
  </si>
  <si>
    <t>vstupní/výstupní konektory</t>
  </si>
  <si>
    <t>USB Micro 2.0, Výstup pro sluchátka</t>
  </si>
  <si>
    <t>kapacita baterie</t>
  </si>
  <si>
    <t>min. 4500mAh</t>
  </si>
  <si>
    <t>Rozlišení fotoaparátu</t>
  </si>
  <si>
    <t>min. 5 Mpx</t>
  </si>
  <si>
    <t>materiál kontrukce</t>
  </si>
  <si>
    <t>hliník</t>
  </si>
  <si>
    <t>váha (g)</t>
  </si>
  <si>
    <t>max. 550 g - bez pouzdra</t>
  </si>
  <si>
    <t>Flip Pouzdro</t>
  </si>
  <si>
    <t>Cena za ks</t>
  </si>
  <si>
    <t>Celkem</t>
  </si>
  <si>
    <t>3A</t>
  </si>
  <si>
    <t>tablety</t>
  </si>
  <si>
    <r>
      <t xml:space="preserve">min. </t>
    </r>
    <r>
      <rPr>
        <sz val="10"/>
        <color indexed="10"/>
        <rFont val="Arial"/>
        <family val="2"/>
      </rPr>
      <t>4000 h</t>
    </r>
    <r>
      <rPr>
        <sz val="10"/>
        <color indexed="8"/>
        <rFont val="Arial"/>
        <family val="2"/>
      </rPr>
      <t xml:space="preserve"> (Standard)</t>
    </r>
  </si>
  <si>
    <r>
      <t xml:space="preserve">výška </t>
    </r>
    <r>
      <rPr>
        <sz val="10"/>
        <color indexed="10"/>
        <rFont val="Arial"/>
        <family val="2"/>
      </rPr>
      <t>max.103</t>
    </r>
    <r>
      <rPr>
        <sz val="10"/>
        <color indexed="8"/>
        <rFont val="Arial"/>
        <family val="2"/>
      </rPr>
      <t>, max. šířka 315, max.hloubka 230</t>
    </r>
  </si>
  <si>
    <t>VGA vstup, RCA komponentni, HDMI, USB</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</si>
</sst>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0\ [$Kč-405]_-;\-* #,##0.00\ [$Kč-405]_-;_-* &quot;-&quot;??\ [$Kč-405]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 &quot;Kč&quot;"/>
    <numFmt numFmtId="173" formatCode="#,##0.00\ &quot;Kč&quot;"/>
  </numFmts>
  <fonts count="44">
    <font>
      <sz val="11"/>
      <color indexed="8"/>
      <name val="Calibri"/>
      <family val="2"/>
    </font>
    <font>
      <b/>
      <sz val="10"/>
      <color indexed="8"/>
      <name val="Arial"/>
      <family val="2"/>
    </font>
    <font>
      <sz val="10"/>
      <color indexed="8"/>
      <name val="Arial"/>
      <family val="2"/>
    </font>
    <font>
      <sz val="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Arial"/>
      <family val="2"/>
    </font>
    <font>
      <sz val="10"/>
      <color indexed="10"/>
      <name val="Arial"/>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theme="9" tint="0.39998000860214233"/>
        <bgColor indexed="64"/>
      </patternFill>
    </fill>
    <fill>
      <patternFill patternType="solid">
        <fgColor rgb="FF99FF99"/>
        <bgColor indexed="64"/>
      </patternFill>
    </fill>
    <fill>
      <patternFill patternType="solid">
        <fgColor rgb="FFFFFF00"/>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style="medium"/>
      <top style="medium"/>
      <bottom/>
    </border>
    <border>
      <left style="medium"/>
      <right style="medium"/>
      <top style="medium"/>
      <bottom style="medium"/>
    </border>
    <border>
      <left style="thin"/>
      <right style="thin"/>
      <top style="thin"/>
      <bottom style="thin"/>
    </border>
    <border>
      <left style="medium"/>
      <right/>
      <top style="medium"/>
      <bottom style="medium"/>
    </border>
    <border>
      <left/>
      <right style="medium"/>
      <top style="medium"/>
      <bottom style="medium"/>
    </border>
    <border>
      <left style="thin"/>
      <right style="thin"/>
      <top>
        <color indexed="63"/>
      </top>
      <bottom style="thin"/>
    </border>
    <border>
      <left style="medium">
        <color indexed="8"/>
      </left>
      <right style="medium">
        <color indexed="8"/>
      </right>
      <top style="medium"/>
      <bottom style="medium"/>
    </border>
    <border>
      <left style="medium"/>
      <right style="medium"/>
      <top/>
      <bottom/>
    </border>
    <border>
      <left style="medium">
        <color indexed="8"/>
      </left>
      <right style="medium">
        <color indexed="8"/>
      </right>
      <top/>
      <bottom/>
    </border>
    <border>
      <left style="medium">
        <color indexed="8"/>
      </left>
      <right/>
      <top style="medium">
        <color indexed="8"/>
      </top>
      <bottom style="medium">
        <color indexed="8"/>
      </bottom>
    </border>
    <border>
      <left/>
      <right style="medium"/>
      <top style="medium">
        <color indexed="8"/>
      </top>
      <bottom style="medium">
        <color indexed="8"/>
      </bottom>
    </border>
    <border>
      <left>
        <color indexed="63"/>
      </left>
      <right/>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color indexed="63"/>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2" borderId="0" applyNumberFormat="0" applyBorder="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1" fillId="32" borderId="10" xfId="0" applyFont="1" applyFill="1" applyBorder="1" applyAlignment="1">
      <alignment vertical="top" wrapText="1"/>
    </xf>
    <xf numFmtId="0" fontId="1" fillId="32" borderId="11" xfId="0" applyFont="1" applyFill="1" applyBorder="1" applyAlignment="1">
      <alignment vertical="top" wrapText="1"/>
    </xf>
    <xf numFmtId="0" fontId="2" fillId="32" borderId="12" xfId="0" applyFont="1" applyFill="1" applyBorder="1" applyAlignment="1">
      <alignment vertical="top" wrapText="1"/>
    </xf>
    <xf numFmtId="0" fontId="2" fillId="32" borderId="13" xfId="0" applyFont="1" applyFill="1" applyBorder="1" applyAlignment="1">
      <alignment vertical="top" wrapText="1"/>
    </xf>
    <xf numFmtId="0" fontId="1" fillId="32" borderId="14" xfId="0" applyFont="1" applyFill="1" applyBorder="1" applyAlignment="1">
      <alignment vertical="top" wrapText="1"/>
    </xf>
    <xf numFmtId="0" fontId="1" fillId="32" borderId="15" xfId="0" applyFont="1" applyFill="1" applyBorder="1" applyAlignment="1">
      <alignment vertical="top" wrapText="1"/>
    </xf>
    <xf numFmtId="0" fontId="1" fillId="32" borderId="15" xfId="0" applyFont="1" applyFill="1" applyBorder="1" applyAlignment="1">
      <alignment horizontal="left" vertical="top" wrapText="1"/>
    </xf>
    <xf numFmtId="0" fontId="1" fillId="0" borderId="0" xfId="0" applyFont="1" applyBorder="1" applyAlignment="1">
      <alignment/>
    </xf>
    <xf numFmtId="0" fontId="1" fillId="0" borderId="16" xfId="0" applyFont="1" applyBorder="1" applyAlignment="1">
      <alignment horizontal="center"/>
    </xf>
    <xf numFmtId="0" fontId="0" fillId="0" borderId="0" xfId="0" applyFill="1" applyAlignment="1">
      <alignment/>
    </xf>
    <xf numFmtId="0" fontId="2" fillId="4" borderId="17" xfId="0" applyFont="1" applyFill="1" applyBorder="1" applyAlignment="1">
      <alignment horizontal="center" vertical="top" wrapText="1"/>
    </xf>
    <xf numFmtId="0" fontId="2" fillId="4" borderId="18" xfId="0" applyFont="1" applyFill="1" applyBorder="1" applyAlignment="1">
      <alignment horizontal="center" vertical="top" wrapText="1"/>
    </xf>
    <xf numFmtId="0" fontId="1" fillId="0" borderId="0" xfId="0" applyFont="1" applyBorder="1" applyAlignment="1">
      <alignment horizontal="center"/>
    </xf>
    <xf numFmtId="4" fontId="1" fillId="0" borderId="16" xfId="0" applyNumberFormat="1" applyFont="1" applyBorder="1" applyAlignment="1">
      <alignment/>
    </xf>
    <xf numFmtId="4" fontId="1" fillId="0" borderId="0" xfId="0" applyNumberFormat="1" applyFont="1" applyBorder="1" applyAlignment="1">
      <alignment/>
    </xf>
    <xf numFmtId="4" fontId="1" fillId="0" borderId="0" xfId="0" applyNumberFormat="1" applyFont="1" applyBorder="1" applyAlignment="1">
      <alignment horizontal="left"/>
    </xf>
    <xf numFmtId="0" fontId="2" fillId="33" borderId="13" xfId="0" applyFont="1" applyFill="1" applyBorder="1" applyAlignment="1">
      <alignment vertical="top" wrapText="1"/>
    </xf>
    <xf numFmtId="0" fontId="1" fillId="0" borderId="19" xfId="0" applyFont="1" applyBorder="1" applyAlignment="1">
      <alignment horizontal="center"/>
    </xf>
    <xf numFmtId="0" fontId="1" fillId="0" borderId="19" xfId="0" applyFont="1" applyBorder="1" applyAlignment="1">
      <alignment horizontal="center" wrapText="1"/>
    </xf>
    <xf numFmtId="0" fontId="2" fillId="32" borderId="20" xfId="0" applyFont="1" applyFill="1" applyBorder="1" applyAlignment="1">
      <alignment vertical="top" wrapText="1"/>
    </xf>
    <xf numFmtId="20" fontId="2" fillId="32" borderId="13" xfId="0" applyNumberFormat="1" applyFont="1" applyFill="1" applyBorder="1" applyAlignment="1">
      <alignment vertical="top" wrapText="1"/>
    </xf>
    <xf numFmtId="0" fontId="1" fillId="32" borderId="21" xfId="0" applyFont="1" applyFill="1" applyBorder="1" applyAlignment="1">
      <alignment vertical="top" wrapText="1"/>
    </xf>
    <xf numFmtId="0" fontId="2" fillId="32" borderId="22" xfId="0" applyFont="1" applyFill="1" applyBorder="1" applyAlignment="1">
      <alignment vertical="top" wrapText="1"/>
    </xf>
    <xf numFmtId="0" fontId="1" fillId="0" borderId="0" xfId="0" applyFont="1" applyAlignment="1">
      <alignment horizontal="center"/>
    </xf>
    <xf numFmtId="0" fontId="43" fillId="0" borderId="0" xfId="0" applyFont="1" applyBorder="1" applyAlignment="1">
      <alignment wrapText="1"/>
    </xf>
    <xf numFmtId="0" fontId="1" fillId="0" borderId="0" xfId="0" applyFont="1" applyBorder="1" applyAlignment="1">
      <alignment horizontal="left"/>
    </xf>
    <xf numFmtId="0" fontId="2" fillId="0" borderId="0" xfId="0" applyFont="1" applyBorder="1" applyAlignment="1">
      <alignment horizontal="center"/>
    </xf>
    <xf numFmtId="0" fontId="1" fillId="32" borderId="12" xfId="0" applyFont="1" applyFill="1" applyBorder="1" applyAlignment="1">
      <alignment vertical="top" wrapText="1"/>
    </xf>
    <xf numFmtId="4" fontId="1" fillId="0" borderId="0" xfId="0" applyNumberFormat="1" applyFont="1" applyBorder="1" applyAlignment="1">
      <alignment horizontal="right"/>
    </xf>
    <xf numFmtId="0" fontId="43" fillId="32" borderId="15" xfId="0" applyFont="1" applyFill="1" applyBorder="1" applyAlignment="1">
      <alignment vertical="top" wrapText="1"/>
    </xf>
    <xf numFmtId="0" fontId="2" fillId="4" borderId="17" xfId="0" applyFont="1" applyFill="1" applyBorder="1" applyAlignment="1">
      <alignment horizontal="center" vertical="top" wrapText="1"/>
    </xf>
    <xf numFmtId="0" fontId="2" fillId="4" borderId="18" xfId="0" applyFont="1" applyFill="1" applyBorder="1" applyAlignment="1">
      <alignment horizontal="center" vertical="top" wrapText="1"/>
    </xf>
    <xf numFmtId="0" fontId="2" fillId="32" borderId="22" xfId="0" applyFont="1" applyFill="1" applyBorder="1" applyAlignment="1">
      <alignment vertical="top" wrapText="1"/>
    </xf>
    <xf numFmtId="0" fontId="2" fillId="32" borderId="23" xfId="0" applyFont="1" applyFill="1" applyBorder="1" applyAlignment="1">
      <alignment horizontal="left" vertical="top" wrapText="1"/>
    </xf>
    <xf numFmtId="0" fontId="2" fillId="32" borderId="24" xfId="0" applyFont="1" applyFill="1" applyBorder="1" applyAlignment="1">
      <alignment horizontal="left" vertical="top" wrapText="1"/>
    </xf>
    <xf numFmtId="3" fontId="2" fillId="34" borderId="25" xfId="0" applyNumberFormat="1" applyFont="1" applyFill="1" applyBorder="1" applyAlignment="1">
      <alignment horizontal="left" vertical="top" wrapText="1"/>
    </xf>
    <xf numFmtId="3" fontId="2" fillId="34" borderId="24" xfId="0" applyNumberFormat="1" applyFont="1" applyFill="1" applyBorder="1" applyAlignment="1">
      <alignment horizontal="left" vertical="top" wrapText="1"/>
    </xf>
    <xf numFmtId="0" fontId="1" fillId="0" borderId="0" xfId="0" applyFont="1" applyAlignment="1">
      <alignment horizontal="center"/>
    </xf>
    <xf numFmtId="0" fontId="1" fillId="35" borderId="26" xfId="0" applyFont="1" applyFill="1" applyBorder="1" applyAlignment="1">
      <alignment horizontal="center"/>
    </xf>
    <xf numFmtId="0" fontId="1" fillId="35" borderId="27" xfId="0" applyFont="1" applyFill="1" applyBorder="1" applyAlignment="1">
      <alignment horizontal="center"/>
    </xf>
    <xf numFmtId="0" fontId="1" fillId="35" borderId="28" xfId="0" applyFont="1" applyFill="1" applyBorder="1" applyAlignment="1">
      <alignment horizontal="center"/>
    </xf>
    <xf numFmtId="0" fontId="1" fillId="35" borderId="16" xfId="0" applyFont="1" applyFill="1" applyBorder="1" applyAlignment="1">
      <alignment horizontal="center"/>
    </xf>
    <xf numFmtId="0" fontId="1" fillId="32" borderId="23" xfId="0" applyFont="1" applyFill="1" applyBorder="1" applyAlignment="1">
      <alignment vertical="top" wrapText="1"/>
    </xf>
    <xf numFmtId="0" fontId="1" fillId="32" borderId="24" xfId="0" applyFont="1" applyFill="1" applyBorder="1" applyAlignment="1">
      <alignment vertical="top" wrapText="1"/>
    </xf>
    <xf numFmtId="0" fontId="1" fillId="32" borderId="23" xfId="0" applyFont="1" applyFill="1" applyBorder="1" applyAlignment="1">
      <alignment horizontal="left" vertical="top" wrapText="1"/>
    </xf>
    <xf numFmtId="0" fontId="1" fillId="32" borderId="24" xfId="0" applyFont="1" applyFill="1" applyBorder="1" applyAlignment="1">
      <alignment horizontal="left" vertical="top" wrapText="1"/>
    </xf>
    <xf numFmtId="0" fontId="1" fillId="10" borderId="29" xfId="0" applyFont="1" applyFill="1" applyBorder="1" applyAlignment="1">
      <alignment horizontal="center"/>
    </xf>
    <xf numFmtId="0" fontId="1" fillId="10" borderId="30" xfId="0" applyFont="1" applyFill="1" applyBorder="1" applyAlignment="1">
      <alignment horizontal="center"/>
    </xf>
    <xf numFmtId="0" fontId="1" fillId="10" borderId="31" xfId="0" applyFont="1" applyFill="1" applyBorder="1" applyAlignment="1">
      <alignment horizontal="center"/>
    </xf>
    <xf numFmtId="0" fontId="2" fillId="35" borderId="13" xfId="0" applyFont="1" applyFill="1" applyBorder="1" applyAlignment="1">
      <alignment vertical="top" wrapText="1"/>
    </xf>
    <xf numFmtId="20" fontId="2" fillId="35" borderId="13" xfId="0" applyNumberFormat="1"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1</xdr:row>
      <xdr:rowOff>133350</xdr:rowOff>
    </xdr:from>
    <xdr:to>
      <xdr:col>4</xdr:col>
      <xdr:colOff>1076325</xdr:colOff>
      <xdr:row>4</xdr:row>
      <xdr:rowOff>133350</xdr:rowOff>
    </xdr:to>
    <xdr:pic>
      <xdr:nvPicPr>
        <xdr:cNvPr id="1" name="Obrázek 1"/>
        <xdr:cNvPicPr preferRelativeResize="1">
          <a:picLocks noChangeAspect="1"/>
        </xdr:cNvPicPr>
      </xdr:nvPicPr>
      <xdr:blipFill>
        <a:blip r:embed="rId1"/>
        <a:stretch>
          <a:fillRect/>
        </a:stretch>
      </xdr:blipFill>
      <xdr:spPr>
        <a:xfrm>
          <a:off x="6638925" y="323850"/>
          <a:ext cx="1847850" cy="571500"/>
        </a:xfrm>
        <a:prstGeom prst="rect">
          <a:avLst/>
        </a:prstGeom>
        <a:noFill/>
        <a:ln w="9525" cmpd="sng">
          <a:noFill/>
        </a:ln>
      </xdr:spPr>
    </xdr:pic>
    <xdr:clientData/>
  </xdr:twoCellAnchor>
  <xdr:twoCellAnchor>
    <xdr:from>
      <xdr:col>0</xdr:col>
      <xdr:colOff>323850</xdr:colOff>
      <xdr:row>1</xdr:row>
      <xdr:rowOff>38100</xdr:rowOff>
    </xdr:from>
    <xdr:to>
      <xdr:col>1</xdr:col>
      <xdr:colOff>1533525</xdr:colOff>
      <xdr:row>5</xdr:row>
      <xdr:rowOff>66675</xdr:rowOff>
    </xdr:to>
    <xdr:pic>
      <xdr:nvPicPr>
        <xdr:cNvPr id="2" name="Obrázek 2" descr="logo-eu-sncz"/>
        <xdr:cNvPicPr preferRelativeResize="1">
          <a:picLocks noChangeAspect="1"/>
        </xdr:cNvPicPr>
      </xdr:nvPicPr>
      <xdr:blipFill>
        <a:blip r:embed="rId2"/>
        <a:stretch>
          <a:fillRect/>
        </a:stretch>
      </xdr:blipFill>
      <xdr:spPr>
        <a:xfrm>
          <a:off x="323850" y="228600"/>
          <a:ext cx="2886075" cy="790575"/>
        </a:xfrm>
        <a:prstGeom prst="rect">
          <a:avLst/>
        </a:prstGeom>
        <a:noFill/>
        <a:ln w="9525" cmpd="sng">
          <a:noFill/>
        </a:ln>
      </xdr:spPr>
    </xdr:pic>
    <xdr:clientData/>
  </xdr:twoCellAnchor>
  <xdr:twoCellAnchor>
    <xdr:from>
      <xdr:col>2</xdr:col>
      <xdr:colOff>752475</xdr:colOff>
      <xdr:row>1</xdr:row>
      <xdr:rowOff>57150</xdr:rowOff>
    </xdr:from>
    <xdr:to>
      <xdr:col>2</xdr:col>
      <xdr:colOff>1638300</xdr:colOff>
      <xdr:row>4</xdr:row>
      <xdr:rowOff>133350</xdr:rowOff>
    </xdr:to>
    <xdr:pic>
      <xdr:nvPicPr>
        <xdr:cNvPr id="3" name="Obrázek 3" descr="Logo-Kooperationsprogramm-SN-CZ-2014-2020"/>
        <xdr:cNvPicPr preferRelativeResize="1">
          <a:picLocks noChangeAspect="1"/>
        </xdr:cNvPicPr>
      </xdr:nvPicPr>
      <xdr:blipFill>
        <a:blip r:embed="rId3"/>
        <a:stretch>
          <a:fillRect/>
        </a:stretch>
      </xdr:blipFill>
      <xdr:spPr>
        <a:xfrm>
          <a:off x="4333875" y="247650"/>
          <a:ext cx="885825" cy="647700"/>
        </a:xfrm>
        <a:prstGeom prst="rect">
          <a:avLst/>
        </a:prstGeom>
        <a:noFill/>
        <a:ln w="9525" cmpd="sng">
          <a:noFill/>
        </a:ln>
      </xdr:spPr>
    </xdr:pic>
    <xdr:clientData/>
  </xdr:twoCellAnchor>
  <xdr:twoCellAnchor>
    <xdr:from>
      <xdr:col>0</xdr:col>
      <xdr:colOff>0</xdr:colOff>
      <xdr:row>84</xdr:row>
      <xdr:rowOff>0</xdr:rowOff>
    </xdr:from>
    <xdr:to>
      <xdr:col>2</xdr:col>
      <xdr:colOff>1447800</xdr:colOff>
      <xdr:row>89</xdr:row>
      <xdr:rowOff>57150</xdr:rowOff>
    </xdr:to>
    <xdr:pic>
      <xdr:nvPicPr>
        <xdr:cNvPr id="4" name="Obrázek 10" descr="logolink OP VVV barva"/>
        <xdr:cNvPicPr preferRelativeResize="1">
          <a:picLocks noChangeAspect="1"/>
        </xdr:cNvPicPr>
      </xdr:nvPicPr>
      <xdr:blipFill>
        <a:blip r:embed="rId4"/>
        <a:stretch>
          <a:fillRect/>
        </a:stretch>
      </xdr:blipFill>
      <xdr:spPr>
        <a:xfrm>
          <a:off x="0" y="21126450"/>
          <a:ext cx="50292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H83"/>
  <sheetViews>
    <sheetView tabSelected="1" zoomScale="98" zoomScaleNormal="98" zoomScalePageLayoutView="0" workbookViewId="0" topLeftCell="A43">
      <selection activeCell="C55" sqref="C55"/>
    </sheetView>
  </sheetViews>
  <sheetFormatPr defaultColWidth="9.140625" defaultRowHeight="15"/>
  <cols>
    <col min="1" max="1" width="25.140625" style="0" customWidth="1"/>
    <col min="2" max="2" width="28.57421875" style="0" customWidth="1"/>
    <col min="3" max="3" width="29.00390625" style="0" customWidth="1"/>
    <col min="4" max="4" width="28.421875" style="0" customWidth="1"/>
    <col min="5" max="5" width="17.00390625" style="0" customWidth="1"/>
    <col min="6" max="6" width="19.421875" style="0" customWidth="1"/>
    <col min="7" max="7" width="10.28125" style="0" bestFit="1" customWidth="1"/>
  </cols>
  <sheetData>
    <row r="7" spans="1:8" ht="15">
      <c r="A7" s="39" t="s">
        <v>11</v>
      </c>
      <c r="B7" s="39"/>
      <c r="C7" s="39"/>
      <c r="D7" s="39"/>
      <c r="E7" s="39"/>
      <c r="F7" s="1"/>
      <c r="G7" s="1"/>
      <c r="H7" s="1"/>
    </row>
    <row r="8" spans="1:8" ht="15">
      <c r="A8" s="25"/>
      <c r="B8" s="25"/>
      <c r="C8" s="25"/>
      <c r="D8" s="25"/>
      <c r="E8" s="25"/>
      <c r="F8" s="1"/>
      <c r="G8" s="1"/>
      <c r="H8" s="1"/>
    </row>
    <row r="9" spans="1:8" ht="39">
      <c r="A9" s="19" t="s">
        <v>6</v>
      </c>
      <c r="B9" s="19" t="s">
        <v>7</v>
      </c>
      <c r="C9" s="19" t="s">
        <v>4</v>
      </c>
      <c r="D9" s="19" t="s">
        <v>5</v>
      </c>
      <c r="E9" s="20" t="s">
        <v>59</v>
      </c>
      <c r="F9" s="9"/>
      <c r="G9" s="1"/>
      <c r="H9" s="1"/>
    </row>
    <row r="10" spans="1:8" ht="15">
      <c r="A10" s="40" t="s">
        <v>66</v>
      </c>
      <c r="B10" s="41"/>
      <c r="C10" s="41"/>
      <c r="D10" s="41"/>
      <c r="E10" s="42"/>
      <c r="F10" s="9"/>
      <c r="G10" s="1"/>
      <c r="H10" s="1"/>
    </row>
    <row r="11" spans="1:8" ht="15">
      <c r="A11" s="10" t="s">
        <v>9</v>
      </c>
      <c r="B11" s="10" t="s">
        <v>38</v>
      </c>
      <c r="C11" s="10">
        <v>1</v>
      </c>
      <c r="D11" s="15">
        <v>11000</v>
      </c>
      <c r="E11" s="15">
        <v>11000</v>
      </c>
      <c r="F11" s="9"/>
      <c r="G11" s="1"/>
      <c r="H11" s="1"/>
    </row>
    <row r="12" spans="1:8" ht="27" customHeight="1">
      <c r="A12" s="14"/>
      <c r="B12" s="14"/>
      <c r="C12" s="14"/>
      <c r="D12" s="17"/>
      <c r="E12" s="16">
        <f>SUM(E11:E11)</f>
        <v>11000</v>
      </c>
      <c r="F12" s="26" t="s">
        <v>60</v>
      </c>
      <c r="G12" s="1"/>
      <c r="H12" s="1"/>
    </row>
    <row r="13" spans="1:8" ht="15">
      <c r="A13" s="25"/>
      <c r="B13" s="25"/>
      <c r="C13" s="25"/>
      <c r="D13" s="25"/>
      <c r="E13" s="25"/>
      <c r="F13" s="1"/>
      <c r="G13" s="1"/>
      <c r="H13" s="1"/>
    </row>
    <row r="14" spans="1:7" ht="15">
      <c r="A14" s="27"/>
      <c r="B14" s="27"/>
      <c r="C14" s="28"/>
      <c r="D14" s="28"/>
      <c r="E14" s="28"/>
      <c r="F14" s="9"/>
      <c r="G14" s="9"/>
    </row>
    <row r="15" spans="1:7" ht="30" customHeight="1">
      <c r="A15" s="19" t="s">
        <v>6</v>
      </c>
      <c r="B15" s="19" t="s">
        <v>7</v>
      </c>
      <c r="C15" s="19" t="s">
        <v>4</v>
      </c>
      <c r="D15" s="19" t="s">
        <v>5</v>
      </c>
      <c r="E15" s="20" t="s">
        <v>8</v>
      </c>
      <c r="F15" s="9"/>
      <c r="G15" s="9"/>
    </row>
    <row r="16" spans="1:7" ht="21" customHeight="1">
      <c r="A16" s="40" t="s">
        <v>65</v>
      </c>
      <c r="B16" s="41"/>
      <c r="C16" s="41"/>
      <c r="D16" s="41"/>
      <c r="E16" s="42"/>
      <c r="F16" s="9"/>
      <c r="G16" s="9"/>
    </row>
    <row r="17" spans="1:7" ht="15">
      <c r="A17" s="10" t="s">
        <v>64</v>
      </c>
      <c r="B17" s="10" t="s">
        <v>14</v>
      </c>
      <c r="C17" s="10">
        <v>1</v>
      </c>
      <c r="D17" s="15">
        <v>17200</v>
      </c>
      <c r="E17" s="15">
        <v>17200</v>
      </c>
      <c r="F17" s="9"/>
      <c r="G17" s="9"/>
    </row>
    <row r="18" spans="1:7" ht="15">
      <c r="A18" s="14"/>
      <c r="B18" s="14"/>
      <c r="C18" s="14"/>
      <c r="D18" s="17"/>
      <c r="E18" s="16">
        <f>SUM(E17:E17)</f>
        <v>17200</v>
      </c>
      <c r="F18" s="9"/>
      <c r="G18" s="9"/>
    </row>
    <row r="19" spans="1:7" ht="15">
      <c r="A19" s="14"/>
      <c r="B19" s="14"/>
      <c r="C19" s="14"/>
      <c r="D19" s="17"/>
      <c r="E19" s="16"/>
      <c r="F19" s="9"/>
      <c r="G19" s="9"/>
    </row>
    <row r="20" spans="1:7" ht="26.25">
      <c r="A20" s="19" t="s">
        <v>6</v>
      </c>
      <c r="B20" s="19" t="s">
        <v>7</v>
      </c>
      <c r="C20" s="19" t="s">
        <v>4</v>
      </c>
      <c r="D20" s="19" t="s">
        <v>96</v>
      </c>
      <c r="E20" s="20" t="s">
        <v>8</v>
      </c>
      <c r="F20" s="9"/>
      <c r="G20" s="9"/>
    </row>
    <row r="21" spans="1:7" ht="15">
      <c r="A21" s="40" t="s">
        <v>67</v>
      </c>
      <c r="B21" s="41"/>
      <c r="C21" s="41"/>
      <c r="D21" s="41"/>
      <c r="E21" s="42"/>
      <c r="F21" s="9"/>
      <c r="G21" s="9"/>
    </row>
    <row r="22" spans="1:7" ht="15">
      <c r="A22" s="10" t="s">
        <v>9</v>
      </c>
      <c r="B22" s="10" t="s">
        <v>99</v>
      </c>
      <c r="C22" s="10">
        <v>8</v>
      </c>
      <c r="D22" s="15">
        <v>3712.5</v>
      </c>
      <c r="E22" s="15">
        <v>29700</v>
      </c>
      <c r="F22" s="9"/>
      <c r="G22" s="9"/>
    </row>
    <row r="23" spans="1:7" ht="15">
      <c r="A23" s="14"/>
      <c r="B23" s="14"/>
      <c r="C23" s="14"/>
      <c r="D23" s="17"/>
      <c r="E23" s="16">
        <f>SUM(E22:E22)</f>
        <v>29700</v>
      </c>
      <c r="F23" s="9"/>
      <c r="G23" s="9"/>
    </row>
    <row r="24" spans="1:7" ht="15">
      <c r="A24" s="14"/>
      <c r="B24" s="14"/>
      <c r="C24" s="14"/>
      <c r="D24" s="17"/>
      <c r="E24" s="16"/>
      <c r="F24" s="9"/>
      <c r="G24" s="9"/>
    </row>
    <row r="25" spans="1:7" ht="15">
      <c r="A25" s="14"/>
      <c r="B25" s="14"/>
      <c r="C25" s="14"/>
      <c r="D25" s="30" t="s">
        <v>97</v>
      </c>
      <c r="E25" s="16">
        <f>E12+E18+E23</f>
        <v>57900</v>
      </c>
      <c r="F25" s="9"/>
      <c r="G25" s="9"/>
    </row>
    <row r="26" spans="1:7" ht="15.75" thickBot="1">
      <c r="A26" s="14"/>
      <c r="B26" s="14"/>
      <c r="C26" s="14"/>
      <c r="D26" s="17"/>
      <c r="E26" s="16"/>
      <c r="F26" s="9"/>
      <c r="G26" s="9"/>
    </row>
    <row r="27" spans="1:5" ht="15">
      <c r="A27" s="48" t="s">
        <v>58</v>
      </c>
      <c r="B27" s="49"/>
      <c r="C27" s="49"/>
      <c r="D27" s="49"/>
      <c r="E27" s="50"/>
    </row>
    <row r="28" spans="1:5" ht="15.75" thickBot="1">
      <c r="A28" s="40" t="s">
        <v>66</v>
      </c>
      <c r="B28" s="41"/>
      <c r="C28" s="41"/>
      <c r="D28" s="41"/>
      <c r="E28" s="42"/>
    </row>
    <row r="29" spans="1:5" ht="26.25" thickBot="1">
      <c r="A29" s="2" t="s">
        <v>9</v>
      </c>
      <c r="B29" s="44" t="s">
        <v>0</v>
      </c>
      <c r="C29" s="45"/>
      <c r="D29" s="23" t="s">
        <v>32</v>
      </c>
      <c r="E29" s="6"/>
    </row>
    <row r="30" spans="1:5" ht="26.25" thickBot="1">
      <c r="A30" s="3" t="s">
        <v>63</v>
      </c>
      <c r="B30" s="46"/>
      <c r="C30" s="47"/>
      <c r="D30" s="8" t="s">
        <v>33</v>
      </c>
      <c r="E30" s="7"/>
    </row>
    <row r="31" spans="1:5" ht="15.75" thickBot="1">
      <c r="A31" s="24" t="s">
        <v>1</v>
      </c>
      <c r="B31" s="35">
        <v>1</v>
      </c>
      <c r="C31" s="36"/>
      <c r="D31" s="8" t="s">
        <v>3</v>
      </c>
      <c r="E31" s="7"/>
    </row>
    <row r="32" spans="1:5" ht="26.25" thickBot="1">
      <c r="A32" s="31" t="s">
        <v>35</v>
      </c>
      <c r="B32" s="37"/>
      <c r="C32" s="38"/>
      <c r="D32" s="8" t="s">
        <v>34</v>
      </c>
      <c r="E32" s="7"/>
    </row>
    <row r="33" spans="1:5" ht="15.75" thickBot="1">
      <c r="A33" s="34" t="s">
        <v>2</v>
      </c>
      <c r="B33" s="4" t="s">
        <v>39</v>
      </c>
      <c r="C33" s="5" t="s">
        <v>40</v>
      </c>
      <c r="D33" s="32"/>
      <c r="E33" s="33"/>
    </row>
    <row r="34" spans="1:5" ht="15.75" thickBot="1">
      <c r="A34" s="34"/>
      <c r="B34" s="4" t="s">
        <v>41</v>
      </c>
      <c r="C34" s="5" t="s">
        <v>42</v>
      </c>
      <c r="D34" s="32"/>
      <c r="E34" s="33"/>
    </row>
    <row r="35" spans="1:5" s="11" customFormat="1" ht="26.25" thickBot="1">
      <c r="A35" s="34"/>
      <c r="B35" s="4" t="s">
        <v>43</v>
      </c>
      <c r="C35" s="18" t="s">
        <v>61</v>
      </c>
      <c r="D35" s="32"/>
      <c r="E35" s="33"/>
    </row>
    <row r="36" spans="1:5" s="11" customFormat="1" ht="15.75" thickBot="1">
      <c r="A36" s="34"/>
      <c r="B36" s="4" t="s">
        <v>44</v>
      </c>
      <c r="C36" s="18" t="s">
        <v>45</v>
      </c>
      <c r="D36" s="32"/>
      <c r="E36" s="33"/>
    </row>
    <row r="37" spans="1:5" ht="15.75" thickBot="1">
      <c r="A37" s="34"/>
      <c r="B37" s="4" t="s">
        <v>46</v>
      </c>
      <c r="C37" s="5" t="s">
        <v>47</v>
      </c>
      <c r="D37" s="32"/>
      <c r="E37" s="33"/>
    </row>
    <row r="38" spans="1:5" ht="15.75" thickBot="1">
      <c r="A38" s="34"/>
      <c r="B38" s="4" t="s">
        <v>48</v>
      </c>
      <c r="C38" s="22" t="s">
        <v>49</v>
      </c>
      <c r="D38" s="32"/>
      <c r="E38" s="33"/>
    </row>
    <row r="39" spans="1:5" ht="51.75" thickBot="1">
      <c r="A39" s="34"/>
      <c r="B39" s="4" t="s">
        <v>50</v>
      </c>
      <c r="C39" s="22" t="s">
        <v>51</v>
      </c>
      <c r="D39" s="32"/>
      <c r="E39" s="33"/>
    </row>
    <row r="40" spans="1:5" ht="116.25" customHeight="1" thickBot="1">
      <c r="A40" s="34"/>
      <c r="B40" s="4" t="s">
        <v>52</v>
      </c>
      <c r="C40" s="22" t="s">
        <v>62</v>
      </c>
      <c r="D40" s="32"/>
      <c r="E40" s="33"/>
    </row>
    <row r="41" spans="1:5" ht="26.25" thickBot="1">
      <c r="A41" s="34"/>
      <c r="B41" s="4" t="s">
        <v>53</v>
      </c>
      <c r="C41" s="22" t="s">
        <v>54</v>
      </c>
      <c r="D41" s="32"/>
      <c r="E41" s="33"/>
    </row>
    <row r="42" spans="1:5" ht="15.75" thickBot="1">
      <c r="A42" s="34"/>
      <c r="B42" s="4" t="s">
        <v>18</v>
      </c>
      <c r="C42" s="22" t="s">
        <v>55</v>
      </c>
      <c r="D42" s="32"/>
      <c r="E42" s="33"/>
    </row>
    <row r="43" spans="1:5" ht="15.75" thickBot="1">
      <c r="A43" s="34"/>
      <c r="B43" s="4" t="s">
        <v>56</v>
      </c>
      <c r="C43" s="22" t="s">
        <v>57</v>
      </c>
      <c r="D43" s="32"/>
      <c r="E43" s="33"/>
    </row>
    <row r="44" spans="1:5" ht="15.75" thickBot="1">
      <c r="A44" s="21" t="s">
        <v>10</v>
      </c>
      <c r="B44" s="35" t="s">
        <v>36</v>
      </c>
      <c r="C44" s="36"/>
      <c r="D44" s="32"/>
      <c r="E44" s="33"/>
    </row>
    <row r="45" spans="1:5" ht="15">
      <c r="A45" s="14"/>
      <c r="B45" s="14"/>
      <c r="C45" s="14"/>
      <c r="D45" s="17"/>
      <c r="E45" s="16"/>
    </row>
    <row r="46" spans="1:5" ht="15.75" thickBot="1">
      <c r="A46" s="40" t="s">
        <v>65</v>
      </c>
      <c r="B46" s="41"/>
      <c r="C46" s="41"/>
      <c r="D46" s="41"/>
      <c r="E46" s="42"/>
    </row>
    <row r="47" spans="1:5" ht="26.25" thickBot="1">
      <c r="A47" s="2" t="s">
        <v>64</v>
      </c>
      <c r="B47" s="44" t="s">
        <v>0</v>
      </c>
      <c r="C47" s="45"/>
      <c r="D47" s="23" t="s">
        <v>32</v>
      </c>
      <c r="E47" s="6"/>
    </row>
    <row r="48" spans="1:5" ht="26.25" thickBot="1">
      <c r="A48" s="3" t="s">
        <v>37</v>
      </c>
      <c r="B48" s="46"/>
      <c r="C48" s="47"/>
      <c r="D48" s="8" t="s">
        <v>33</v>
      </c>
      <c r="E48" s="7"/>
    </row>
    <row r="49" spans="1:5" ht="15.75" thickBot="1">
      <c r="A49" s="24" t="s">
        <v>1</v>
      </c>
      <c r="B49" s="35">
        <v>1</v>
      </c>
      <c r="C49" s="36"/>
      <c r="D49" s="8" t="s">
        <v>3</v>
      </c>
      <c r="E49" s="7"/>
    </row>
    <row r="50" spans="1:5" ht="26.25" thickBot="1">
      <c r="A50" s="31" t="s">
        <v>35</v>
      </c>
      <c r="B50" s="37"/>
      <c r="C50" s="38"/>
      <c r="D50" s="8" t="s">
        <v>34</v>
      </c>
      <c r="E50" s="7"/>
    </row>
    <row r="51" spans="1:5" s="11" customFormat="1" ht="15.75" thickBot="1">
      <c r="A51" s="34" t="s">
        <v>2</v>
      </c>
      <c r="B51" s="4" t="s">
        <v>15</v>
      </c>
      <c r="C51" s="18" t="s">
        <v>26</v>
      </c>
      <c r="D51" s="32"/>
      <c r="E51" s="33"/>
    </row>
    <row r="52" spans="1:5" ht="15.75" thickBot="1">
      <c r="A52" s="34"/>
      <c r="B52" s="4" t="s">
        <v>13</v>
      </c>
      <c r="C52" s="5" t="s">
        <v>31</v>
      </c>
      <c r="D52" s="32"/>
      <c r="E52" s="33"/>
    </row>
    <row r="53" spans="1:5" ht="15.75" thickBot="1">
      <c r="A53" s="34"/>
      <c r="B53" s="4" t="s">
        <v>16</v>
      </c>
      <c r="C53" s="51" t="s">
        <v>100</v>
      </c>
      <c r="D53" s="32"/>
      <c r="E53" s="33"/>
    </row>
    <row r="54" spans="1:5" ht="15.75" thickBot="1">
      <c r="A54" s="34"/>
      <c r="B54" s="4" t="s">
        <v>12</v>
      </c>
      <c r="C54" s="22" t="s">
        <v>25</v>
      </c>
      <c r="D54" s="32"/>
      <c r="E54" s="33"/>
    </row>
    <row r="55" spans="1:5" ht="15.75" thickBot="1">
      <c r="A55" s="34"/>
      <c r="B55" s="4" t="s">
        <v>17</v>
      </c>
      <c r="C55" s="22" t="s">
        <v>23</v>
      </c>
      <c r="D55" s="32"/>
      <c r="E55" s="33"/>
    </row>
    <row r="56" spans="1:5" ht="15.75" thickBot="1">
      <c r="A56" s="34"/>
      <c r="B56" s="4" t="s">
        <v>20</v>
      </c>
      <c r="C56" s="22" t="s">
        <v>21</v>
      </c>
      <c r="D56" s="12"/>
      <c r="E56" s="13"/>
    </row>
    <row r="57" spans="1:5" ht="26.25" thickBot="1">
      <c r="A57" s="34"/>
      <c r="B57" s="4" t="s">
        <v>22</v>
      </c>
      <c r="C57" s="52" t="s">
        <v>102</v>
      </c>
      <c r="D57" s="32"/>
      <c r="E57" s="33"/>
    </row>
    <row r="58" spans="1:5" ht="15.75" thickBot="1">
      <c r="A58" s="34"/>
      <c r="B58" s="4" t="s">
        <v>29</v>
      </c>
      <c r="C58" s="22" t="s">
        <v>30</v>
      </c>
      <c r="D58" s="32"/>
      <c r="E58" s="33"/>
    </row>
    <row r="59" spans="1:5" ht="15.75" thickBot="1">
      <c r="A59" s="34"/>
      <c r="B59" s="4" t="s">
        <v>18</v>
      </c>
      <c r="C59" s="22" t="s">
        <v>19</v>
      </c>
      <c r="D59" s="32"/>
      <c r="E59" s="33"/>
    </row>
    <row r="60" spans="1:5" ht="26.25" thickBot="1">
      <c r="A60" s="34"/>
      <c r="B60" s="4" t="s">
        <v>24</v>
      </c>
      <c r="C60" s="52" t="s">
        <v>101</v>
      </c>
      <c r="D60" s="32"/>
      <c r="E60" s="33"/>
    </row>
    <row r="61" spans="1:5" ht="15.75" thickBot="1">
      <c r="A61" s="34"/>
      <c r="B61" s="4" t="s">
        <v>27</v>
      </c>
      <c r="C61" s="22" t="s">
        <v>28</v>
      </c>
      <c r="D61" s="32"/>
      <c r="E61" s="33"/>
    </row>
    <row r="62" spans="1:5" ht="15.75" thickBot="1">
      <c r="A62" s="21" t="s">
        <v>10</v>
      </c>
      <c r="B62" s="35" t="s">
        <v>36</v>
      </c>
      <c r="C62" s="36"/>
      <c r="D62" s="32"/>
      <c r="E62" s="33"/>
    </row>
    <row r="64" spans="1:5" ht="15.75" thickBot="1">
      <c r="A64" s="43" t="s">
        <v>67</v>
      </c>
      <c r="B64" s="43"/>
      <c r="C64" s="43"/>
      <c r="D64" s="43"/>
      <c r="E64" s="43"/>
    </row>
    <row r="65" spans="1:5" ht="26.25" thickBot="1">
      <c r="A65" s="2" t="s">
        <v>98</v>
      </c>
      <c r="B65" s="44" t="s">
        <v>0</v>
      </c>
      <c r="C65" s="45"/>
      <c r="D65" s="23" t="s">
        <v>32</v>
      </c>
      <c r="E65" s="6"/>
    </row>
    <row r="66" spans="1:5" ht="26.25" thickBot="1">
      <c r="A66" s="3" t="s">
        <v>68</v>
      </c>
      <c r="B66" s="46"/>
      <c r="C66" s="47"/>
      <c r="D66" s="8" t="s">
        <v>33</v>
      </c>
      <c r="E66" s="7"/>
    </row>
    <row r="67" spans="1:5" ht="15.75" thickBot="1">
      <c r="A67" s="24" t="s">
        <v>1</v>
      </c>
      <c r="B67" s="35">
        <v>8</v>
      </c>
      <c r="C67" s="36"/>
      <c r="D67" s="8" t="s">
        <v>3</v>
      </c>
      <c r="E67" s="7"/>
    </row>
    <row r="68" spans="1:5" ht="26.25" thickBot="1">
      <c r="A68" s="31" t="s">
        <v>35</v>
      </c>
      <c r="B68" s="37"/>
      <c r="C68" s="38"/>
      <c r="D68" s="8" t="s">
        <v>34</v>
      </c>
      <c r="E68" s="7"/>
    </row>
    <row r="69" spans="1:5" ht="26.25" thickBot="1">
      <c r="A69" s="34" t="s">
        <v>2</v>
      </c>
      <c r="B69" s="4" t="s">
        <v>69</v>
      </c>
      <c r="C69" s="5" t="s">
        <v>70</v>
      </c>
      <c r="D69" s="32"/>
      <c r="E69" s="33"/>
    </row>
    <row r="70" spans="1:5" ht="15.75" thickBot="1">
      <c r="A70" s="34"/>
      <c r="B70" s="4" t="s">
        <v>71</v>
      </c>
      <c r="C70" s="5" t="s">
        <v>72</v>
      </c>
      <c r="D70" s="32"/>
      <c r="E70" s="33"/>
    </row>
    <row r="71" spans="1:5" ht="15.75" thickBot="1">
      <c r="A71" s="34"/>
      <c r="B71" s="4" t="s">
        <v>73</v>
      </c>
      <c r="C71" s="5" t="s">
        <v>74</v>
      </c>
      <c r="D71" s="32"/>
      <c r="E71" s="33"/>
    </row>
    <row r="72" spans="1:5" ht="15.75" thickBot="1">
      <c r="A72" s="34"/>
      <c r="B72" s="4" t="s">
        <v>75</v>
      </c>
      <c r="C72" s="5" t="s">
        <v>76</v>
      </c>
      <c r="D72" s="32"/>
      <c r="E72" s="33"/>
    </row>
    <row r="73" spans="1:5" ht="15.75" thickBot="1">
      <c r="A73" s="34"/>
      <c r="B73" s="4" t="s">
        <v>77</v>
      </c>
      <c r="C73" s="5" t="s">
        <v>78</v>
      </c>
      <c r="D73" s="32"/>
      <c r="E73" s="33"/>
    </row>
    <row r="74" spans="1:5" ht="15.75" thickBot="1">
      <c r="A74" s="34"/>
      <c r="B74" s="4" t="s">
        <v>79</v>
      </c>
      <c r="C74" s="5" t="s">
        <v>80</v>
      </c>
      <c r="D74" s="12"/>
      <c r="E74" s="13"/>
    </row>
    <row r="75" spans="1:5" ht="15.75" thickBot="1">
      <c r="A75" s="34"/>
      <c r="B75" s="4" t="s">
        <v>81</v>
      </c>
      <c r="C75" s="5" t="s">
        <v>82</v>
      </c>
      <c r="D75" s="32"/>
      <c r="E75" s="33"/>
    </row>
    <row r="76" spans="1:5" ht="15.75" thickBot="1">
      <c r="A76" s="34"/>
      <c r="B76" s="4" t="s">
        <v>83</v>
      </c>
      <c r="C76" s="5" t="s">
        <v>84</v>
      </c>
      <c r="D76" s="32"/>
      <c r="E76" s="33"/>
    </row>
    <row r="77" spans="1:5" ht="26.25" thickBot="1">
      <c r="A77" s="34"/>
      <c r="B77" s="4" t="s">
        <v>85</v>
      </c>
      <c r="C77" s="5" t="s">
        <v>86</v>
      </c>
      <c r="D77" s="32"/>
      <c r="E77" s="33"/>
    </row>
    <row r="78" spans="1:5" ht="15.75" thickBot="1">
      <c r="A78" s="34"/>
      <c r="B78" s="4" t="s">
        <v>87</v>
      </c>
      <c r="C78" s="5" t="s">
        <v>88</v>
      </c>
      <c r="D78" s="32"/>
      <c r="E78" s="33"/>
    </row>
    <row r="79" spans="1:5" ht="15.75" thickBot="1">
      <c r="A79" s="34"/>
      <c r="B79" s="4" t="s">
        <v>89</v>
      </c>
      <c r="C79" s="5" t="s">
        <v>90</v>
      </c>
      <c r="D79" s="32"/>
      <c r="E79" s="33"/>
    </row>
    <row r="80" spans="1:5" ht="15.75" thickBot="1">
      <c r="A80" s="34"/>
      <c r="B80" s="29" t="s">
        <v>91</v>
      </c>
      <c r="C80" s="22" t="s">
        <v>92</v>
      </c>
      <c r="D80" s="32"/>
      <c r="E80" s="33"/>
    </row>
    <row r="81" spans="1:5" ht="15.75" thickBot="1">
      <c r="A81" s="34"/>
      <c r="B81" s="29" t="s">
        <v>93</v>
      </c>
      <c r="C81" s="22" t="s">
        <v>94</v>
      </c>
      <c r="D81" s="32"/>
      <c r="E81" s="33"/>
    </row>
    <row r="82" spans="1:5" ht="15.75" thickBot="1">
      <c r="A82" s="34"/>
      <c r="B82" s="29" t="s">
        <v>18</v>
      </c>
      <c r="C82" s="22" t="s">
        <v>95</v>
      </c>
      <c r="D82" s="32"/>
      <c r="E82" s="33"/>
    </row>
    <row r="83" spans="1:5" ht="15.75" thickBot="1">
      <c r="A83" s="21" t="s">
        <v>10</v>
      </c>
      <c r="B83" s="35" t="s">
        <v>36</v>
      </c>
      <c r="C83" s="36"/>
      <c r="D83" s="32"/>
      <c r="E83" s="33"/>
    </row>
  </sheetData>
  <sheetProtection/>
  <mergeCells count="63">
    <mergeCell ref="D55:E55"/>
    <mergeCell ref="D57:E57"/>
    <mergeCell ref="D58:E58"/>
    <mergeCell ref="D59:E59"/>
    <mergeCell ref="D60:E60"/>
    <mergeCell ref="D61:E61"/>
    <mergeCell ref="D36:E36"/>
    <mergeCell ref="D34:E34"/>
    <mergeCell ref="D33:E33"/>
    <mergeCell ref="D54:E54"/>
    <mergeCell ref="D35:E35"/>
    <mergeCell ref="D37:E37"/>
    <mergeCell ref="D51:E51"/>
    <mergeCell ref="D52:E52"/>
    <mergeCell ref="B44:C44"/>
    <mergeCell ref="D44:E44"/>
    <mergeCell ref="A10:E10"/>
    <mergeCell ref="D40:E40"/>
    <mergeCell ref="D41:E41"/>
    <mergeCell ref="D42:E42"/>
    <mergeCell ref="D43:E43"/>
    <mergeCell ref="A21:E21"/>
    <mergeCell ref="D39:E39"/>
    <mergeCell ref="D38:E38"/>
    <mergeCell ref="D53:E53"/>
    <mergeCell ref="A27:E27"/>
    <mergeCell ref="A28:E28"/>
    <mergeCell ref="B29:C29"/>
    <mergeCell ref="B30:C30"/>
    <mergeCell ref="B31:C31"/>
    <mergeCell ref="B32:C32"/>
    <mergeCell ref="A33:A43"/>
    <mergeCell ref="B49:C49"/>
    <mergeCell ref="B50:C50"/>
    <mergeCell ref="A7:E7"/>
    <mergeCell ref="A46:E46"/>
    <mergeCell ref="A16:E16"/>
    <mergeCell ref="A64:E64"/>
    <mergeCell ref="B65:C65"/>
    <mergeCell ref="B66:C66"/>
    <mergeCell ref="B62:C62"/>
    <mergeCell ref="D62:E62"/>
    <mergeCell ref="B47:C47"/>
    <mergeCell ref="B48:C48"/>
    <mergeCell ref="A51:A61"/>
    <mergeCell ref="B67:C67"/>
    <mergeCell ref="B68:C68"/>
    <mergeCell ref="A69:A82"/>
    <mergeCell ref="B83:C83"/>
    <mergeCell ref="D83:E83"/>
    <mergeCell ref="D69:E69"/>
    <mergeCell ref="D70:E70"/>
    <mergeCell ref="D71:E71"/>
    <mergeCell ref="D72:E72"/>
    <mergeCell ref="D80:E80"/>
    <mergeCell ref="D81:E81"/>
    <mergeCell ref="D82:E82"/>
    <mergeCell ref="D73:E73"/>
    <mergeCell ref="D75:E75"/>
    <mergeCell ref="D76:E76"/>
    <mergeCell ref="D77:E77"/>
    <mergeCell ref="D78:E78"/>
    <mergeCell ref="D79:E79"/>
  </mergeCells>
  <printOptions gridLines="1"/>
  <pageMargins left="0.25" right="0.25" top="0.75" bottom="0.75" header="0.3" footer="0.3"/>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2018-04-08T20:38:12Z</cp:lastPrinted>
  <dcterms:created xsi:type="dcterms:W3CDTF">2011-04-27T06:34:10Z</dcterms:created>
  <dcterms:modified xsi:type="dcterms:W3CDTF">2018-05-10T08:05:12Z</dcterms:modified>
  <cp:category/>
  <cp:version/>
  <cp:contentType/>
  <cp:contentStatus/>
</cp:coreProperties>
</file>