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<sst xmlns="http://schemas.openxmlformats.org/spreadsheetml/2006/main" count="136" uniqueCount="96">
  <si>
    <t xml:space="preserve">Příloha č.1  Podrobná specifikace položek </t>
  </si>
  <si>
    <t>Položka</t>
  </si>
  <si>
    <t>Předmět</t>
  </si>
  <si>
    <t>Ks</t>
  </si>
  <si>
    <t>Cena</t>
  </si>
  <si>
    <t>Max. cena celkem bez DPH</t>
  </si>
  <si>
    <t>1A</t>
  </si>
  <si>
    <t>Notebook</t>
  </si>
  <si>
    <t>Požadavek</t>
  </si>
  <si>
    <t>Nabídková cena za kus bez DPH (Kč)</t>
  </si>
  <si>
    <t>notebook</t>
  </si>
  <si>
    <t>Nabídková cena celkem bez DPH</t>
  </si>
  <si>
    <t>Počet kusů:</t>
  </si>
  <si>
    <t>DPH</t>
  </si>
  <si>
    <t>Nabízený produkt (produktové číslo)</t>
  </si>
  <si>
    <t>Nabídková cena celkem včetně DPH</t>
  </si>
  <si>
    <t>Minimální konfigurace:</t>
  </si>
  <si>
    <t>Počítačová skříň:</t>
  </si>
  <si>
    <t>Procesor:</t>
  </si>
  <si>
    <t>Operační pamět:</t>
  </si>
  <si>
    <t>min. 8 GB DDR3</t>
  </si>
  <si>
    <t>Pevný disk:</t>
  </si>
  <si>
    <t>min. 1 TB 5400 ot</t>
  </si>
  <si>
    <t>Grafická karta</t>
  </si>
  <si>
    <t>LCD monitor:</t>
  </si>
  <si>
    <t>Operační systém:</t>
  </si>
  <si>
    <t>Příslušenství:</t>
  </si>
  <si>
    <t>Záruka:</t>
  </si>
  <si>
    <t>min. 2 roky</t>
  </si>
  <si>
    <t>ano</t>
  </si>
  <si>
    <t>Účastník doplní do zelených políček konkrétní zboží a komponenty, které nabízí.</t>
  </si>
  <si>
    <t>IPS 1920 x 1080 px</t>
  </si>
  <si>
    <t>profesionální operační systém do firemního nasazení (podporovaný výrobcem) kompatibilní se stávajícím počítačovým systémem univerzity. Aktuální verze nabízená výrobcem podporovaná formou aktualizací minimálně do roku 2020</t>
  </si>
  <si>
    <t>min. 4430 bodů dle www.cpubenchmark.net
Dodavatel uvede celkovou průměrnou hodnotu bodů ze všech měření. Tuto hodnotu zadavatel doporučuje doložit printscreenem ze stránky www.cpubenchmark.net</t>
  </si>
  <si>
    <t>LAN 10/100 Mbps, min. 2x USB, 1x výstup na sluchátka/mikrofon, WiFi, Bluetooth, webkamera, čtečka paměťových karet, vestavěné reproduktory, HDMI, numerická klávesnice</t>
  </si>
  <si>
    <t>FŽP</t>
  </si>
  <si>
    <t>Použití: Kancelářský notebook pro práci s náročnějšími aplikacemi</t>
  </si>
  <si>
    <t>min. 8 GB</t>
  </si>
  <si>
    <t>min. 500  GB</t>
  </si>
  <si>
    <t>Baterie:</t>
  </si>
  <si>
    <t>výdrž min. 5 hod.</t>
  </si>
  <si>
    <t>Požadovaná výbava:</t>
  </si>
  <si>
    <t>Touchpad, LAN 10/100/1000, WiFi 802.11 a/ac/b/g/n, Bluetooth, min 3x USB z toho min. 2x USB 3.0, výstup VGA , výstup HDMI nebo display port, čtečka karet, optická DVD mechanika</t>
  </si>
  <si>
    <t>Váha:</t>
  </si>
  <si>
    <t>Max. 2.5 kg</t>
  </si>
  <si>
    <t>Monitor:</t>
  </si>
  <si>
    <t>Min. 15" - Max 16“, 1920 x 1080 (Full HD), integrovaná Webcam, matný</t>
  </si>
  <si>
    <t>Klávesnice:</t>
  </si>
  <si>
    <t>Klasické rozložení klávesnice, CTRL vlevo dole, standardní funkční klávesy, samostatné plnohodnotné kurzorové šipky a samostatná numerická klávesnice</t>
  </si>
  <si>
    <t>Doplňky:</t>
  </si>
  <si>
    <t>kompatibilní dokovací stanice s parametry: výstup VGA nebo D-sub, výstup HDMI nebo display port, Gigabit Ethernet, Stereo/Mic Combo Port, min 3x USB 3.0</t>
  </si>
  <si>
    <t xml:space="preserve">Záruka: </t>
  </si>
  <si>
    <t>min. 36 měsíců na součásti, práci a servis u zákazníka (3-3-3)</t>
  </si>
  <si>
    <t>2A</t>
  </si>
  <si>
    <t>Předpokládaná cena celkem bez DPH</t>
  </si>
  <si>
    <t>Maximálně však 20 000,- Kč bez DPH.</t>
  </si>
  <si>
    <t>Notebook + dokovací stanice</t>
  </si>
  <si>
    <t>3A</t>
  </si>
  <si>
    <t>Celkem</t>
  </si>
  <si>
    <t>Parametry:</t>
  </si>
  <si>
    <t>Displej</t>
  </si>
  <si>
    <t>15,6" LED, 1920x1080 IPS, mat.</t>
  </si>
  <si>
    <t>CPU</t>
  </si>
  <si>
    <t>Graf. karta</t>
  </si>
  <si>
    <t>dedikovaná, min. 2GB DDR4</t>
  </si>
  <si>
    <t>RAM</t>
  </si>
  <si>
    <t>min. 16GB RAM DDR4</t>
  </si>
  <si>
    <t>HDD</t>
  </si>
  <si>
    <t>min. 1TB</t>
  </si>
  <si>
    <t>SSD</t>
  </si>
  <si>
    <t>min. 256GB</t>
  </si>
  <si>
    <t>Bluetooth</t>
  </si>
  <si>
    <t>ANO, min. v4.0</t>
  </si>
  <si>
    <t>Wi-Fi</t>
  </si>
  <si>
    <t>ANO</t>
  </si>
  <si>
    <t>DVD-RW</t>
  </si>
  <si>
    <t>-</t>
  </si>
  <si>
    <t>Grafické výstupy</t>
  </si>
  <si>
    <t>HDMI nebo VGA výstup, případně oba</t>
  </si>
  <si>
    <t>USB</t>
  </si>
  <si>
    <t>Barva</t>
  </si>
  <si>
    <t>standardní kancelářská barevnost (černá, šedá, stříbrná)</t>
  </si>
  <si>
    <t>Další požadavky</t>
  </si>
  <si>
    <t>Combo Audio Jack, čtečka paměťových karet, podsvětlená klávesnice, myš</t>
  </si>
  <si>
    <t>Webkamera</t>
  </si>
  <si>
    <t>ANO, min. 720px</t>
  </si>
  <si>
    <t>Hmotnost</t>
  </si>
  <si>
    <t>max 2,1kg</t>
  </si>
  <si>
    <t>Operační systém</t>
  </si>
  <si>
    <t>64bit profesionální operační systém, aktuální verze nabízená výrobcem. Kompatibilní se stávajícím počítačovým prostředím univerzity. OS podporovaný výrobcem (formou aktualizací) min. do roku 2025. Licence nesmí být formou upgrade ze starší verze OS.</t>
  </si>
  <si>
    <t>Záruka</t>
  </si>
  <si>
    <t>FF</t>
  </si>
  <si>
    <t>ANO, min. 1xUSB 2.0, 2x USB 3.0(3.1 gen 1), 1x USB 3.1 Type-C</t>
  </si>
  <si>
    <t>min. 4600 bodů dle www.cpubenchmark.net 
Dodavatel uvede celkovou průměrnou hodnotu bodů ze všech měření. Tuto hodnotu zadavatel doporučuje doložit printscreenem ze stránky www.cpubenchmark.net</t>
  </si>
  <si>
    <t>výkon min. 8100 bodů (min. 2070 single thread) dle http://www.cpubenchmark.net
Dodavatel uvede celkovou průměrnou hodnotu bodů ze všech měření. Tuto hodnotu zadavatel doporučuje doložit printscreenem ze stránky www.cpubenchmark.net</t>
  </si>
  <si>
    <t>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</si>
</sst>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b/>
      <sz val="11"/>
      <name val="Arial"/>
      <family val="2"/>
    </font>
    <font>
      <b/>
      <sz val="10"/>
      <name val="Arial"/>
      <family val="2"/>
    </font>
    <font>
      <sz val="11"/>
      <color indexed="8"/>
      <name val="Calibri"/>
      <family val="2"/>
    </font>
    <font>
      <sz val="11"/>
      <color rgb="FFFF0000"/>
      <name val="Calibri"/>
      <family val="2"/>
      <scheme val="minor"/>
    </font>
    <font>
      <b/>
      <sz val="11"/>
      <color theme="1"/>
      <name val="Calibri"/>
      <family val="2"/>
      <scheme val="minor"/>
    </font>
    <font>
      <b/>
      <sz val="10"/>
      <color rgb="FF000000"/>
      <name val="Arial"/>
      <family val="2"/>
    </font>
    <font>
      <sz val="10"/>
      <color rgb="FF000000"/>
      <name val="Arial"/>
      <family val="2"/>
    </font>
  </fonts>
  <fills count="11">
    <fill>
      <patternFill/>
    </fill>
    <fill>
      <patternFill patternType="gray125"/>
    </fill>
    <fill>
      <patternFill patternType="solid">
        <fgColor indexed="47"/>
        <bgColor indexed="64"/>
      </patternFill>
    </fill>
    <fill>
      <patternFill patternType="solid">
        <fgColor rgb="FFFFCC99"/>
        <bgColor indexed="64"/>
      </patternFill>
    </fill>
    <fill>
      <patternFill patternType="solid">
        <fgColor rgb="FFFFCC99"/>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indexed="11"/>
        <bgColor indexed="64"/>
      </patternFill>
    </fill>
    <fill>
      <patternFill patternType="solid">
        <fgColor rgb="FF99FF99"/>
        <bgColor indexed="64"/>
      </patternFill>
    </fill>
    <fill>
      <patternFill patternType="solid">
        <fgColor indexed="13"/>
        <bgColor indexed="64"/>
      </patternFill>
    </fill>
  </fills>
  <borders count="29">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style="medium">
        <color indexed="8"/>
      </left>
      <right style="medium">
        <color indexed="8"/>
      </right>
      <top/>
      <bottom/>
    </border>
    <border>
      <left/>
      <right/>
      <top/>
      <bottom style="medium">
        <color indexed="8"/>
      </bottom>
    </border>
    <border>
      <left style="medium"/>
      <right style="medium"/>
      <top/>
      <bottom style="medium">
        <color indexed="8"/>
      </bottom>
    </border>
    <border>
      <left/>
      <right/>
      <top style="medium"/>
      <bottom style="medium"/>
    </border>
    <border>
      <left/>
      <right/>
      <top/>
      <bottom style="medium"/>
    </border>
    <border>
      <left style="medium"/>
      <right/>
      <top style="medium"/>
      <bottom style="medium"/>
    </border>
    <border>
      <left style="medium"/>
      <right style="medium"/>
      <top/>
      <bottom style="medium"/>
    </border>
    <border>
      <left style="medium"/>
      <right style="medium"/>
      <top style="medium"/>
      <bottom/>
    </border>
    <border>
      <left style="medium"/>
      <right/>
      <top style="thin"/>
      <bottom style="thin"/>
    </border>
    <border>
      <left style="medium"/>
      <right/>
      <top style="medium"/>
      <bottom style="thin"/>
    </border>
    <border>
      <left/>
      <right style="medium"/>
      <top/>
      <bottom style="medium"/>
    </border>
    <border>
      <left/>
      <right style="medium"/>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right/>
      <top style="medium"/>
      <bottom style="thin"/>
    </border>
    <border>
      <left/>
      <right style="medium"/>
      <top style="medium"/>
      <bottom style="thin"/>
    </border>
    <border>
      <left style="medium">
        <color indexed="8"/>
      </left>
      <right/>
      <top/>
      <bottom style="medium">
        <color indexed="8"/>
      </bottom>
    </border>
    <border>
      <left/>
      <right style="medium"/>
      <top/>
      <bottom style="medium">
        <color indexed="8"/>
      </bottom>
    </border>
    <border>
      <left style="medium">
        <color indexed="8"/>
      </left>
      <right/>
      <top style="medium"/>
      <bottom style="medium">
        <color indexed="8"/>
      </bottom>
    </border>
    <border>
      <left/>
      <right style="medium"/>
      <top style="medium"/>
      <bottom style="medium">
        <color indexed="8"/>
      </bottom>
    </border>
    <border>
      <left/>
      <right/>
      <top style="medium">
        <color indexed="8"/>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0" fontId="8" fillId="0" borderId="0">
      <alignment/>
      <protection/>
    </xf>
  </cellStyleXfs>
  <cellXfs count="88">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4" fontId="2" fillId="0" borderId="1" xfId="0" applyNumberFormat="1" applyFont="1" applyBorder="1" applyAlignment="1">
      <alignment/>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horizontal="left" vertical="top" wrapText="1"/>
    </xf>
    <xf numFmtId="0" fontId="2" fillId="2" borderId="4" xfId="0" applyFont="1" applyFill="1" applyBorder="1" applyAlignment="1">
      <alignment vertical="top" wrapText="1"/>
    </xf>
    <xf numFmtId="0" fontId="3" fillId="2" borderId="2" xfId="0" applyFont="1" applyFill="1" applyBorder="1" applyAlignment="1">
      <alignment vertical="top" wrapText="1"/>
    </xf>
    <xf numFmtId="0" fontId="4"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2" fillId="0" borderId="0" xfId="0" applyFont="1" applyFill="1" applyBorder="1" applyAlignment="1">
      <alignment horizontal="center"/>
    </xf>
    <xf numFmtId="4" fontId="2" fillId="0" borderId="0" xfId="0" applyNumberFormat="1" applyFont="1" applyBorder="1" applyAlignment="1">
      <alignment/>
    </xf>
    <xf numFmtId="0" fontId="9" fillId="0" borderId="0" xfId="0" applyNumberFormat="1" applyFont="1" applyAlignment="1">
      <alignment wrapText="1"/>
    </xf>
    <xf numFmtId="0" fontId="1" fillId="3" borderId="7" xfId="0" applyFont="1" applyFill="1" applyBorder="1" applyAlignment="1">
      <alignment vertical="top" wrapText="1"/>
    </xf>
    <xf numFmtId="4" fontId="2" fillId="0" borderId="1" xfId="0" applyNumberFormat="1"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horizontal="center" wrapText="1"/>
    </xf>
    <xf numFmtId="4" fontId="2" fillId="0" borderId="0" xfId="0" applyNumberFormat="1" applyFont="1" applyBorder="1" applyAlignment="1">
      <alignment horizontal="right"/>
    </xf>
    <xf numFmtId="49" fontId="11" fillId="4" borderId="4" xfId="0" applyNumberFormat="1" applyFont="1" applyFill="1" applyBorder="1" applyAlignment="1">
      <alignment horizontal="left" vertical="top" wrapText="1"/>
    </xf>
    <xf numFmtId="49" fontId="11" fillId="4" borderId="11" xfId="0" applyNumberFormat="1" applyFont="1" applyFill="1" applyBorder="1" applyAlignment="1">
      <alignment vertical="top" wrapText="1"/>
    </xf>
    <xf numFmtId="0" fontId="12" fillId="4" borderId="11" xfId="0" applyFont="1" applyFill="1" applyBorder="1" applyAlignment="1">
      <alignment vertical="top" wrapText="1"/>
    </xf>
    <xf numFmtId="0" fontId="12" fillId="4" borderId="12" xfId="0" applyFont="1" applyFill="1" applyBorder="1" applyAlignment="1">
      <alignment vertical="top" wrapText="1"/>
    </xf>
    <xf numFmtId="0" fontId="12" fillId="4" borderId="4" xfId="0" applyFont="1" applyFill="1" applyBorder="1" applyAlignment="1">
      <alignment vertical="top" wrapText="1"/>
    </xf>
    <xf numFmtId="0" fontId="12" fillId="4" borderId="9" xfId="0" applyFont="1" applyFill="1" applyBorder="1" applyAlignment="1">
      <alignment vertical="top" wrapText="1"/>
    </xf>
    <xf numFmtId="0" fontId="12" fillId="4" borderId="3" xfId="0" applyFont="1" applyFill="1" applyBorder="1" applyAlignment="1">
      <alignment vertical="top" wrapText="1"/>
    </xf>
    <xf numFmtId="0" fontId="1" fillId="4" borderId="4" xfId="0" applyFont="1" applyFill="1" applyBorder="1" applyAlignment="1">
      <alignment horizontal="left" vertical="top" wrapText="1"/>
    </xf>
    <xf numFmtId="0" fontId="12" fillId="4" borderId="13" xfId="0" applyFont="1" applyFill="1" applyBorder="1" applyAlignment="1">
      <alignment vertical="top" wrapText="1"/>
    </xf>
    <xf numFmtId="0" fontId="1" fillId="4" borderId="4" xfId="0" applyFont="1" applyFill="1" applyBorder="1" applyAlignment="1">
      <alignment vertical="top" wrapText="1"/>
    </xf>
    <xf numFmtId="0" fontId="1" fillId="4" borderId="11" xfId="0" applyFont="1" applyFill="1" applyBorder="1" applyAlignment="1">
      <alignment vertical="top" wrapText="1"/>
    </xf>
    <xf numFmtId="0" fontId="12" fillId="4" borderId="14" xfId="0" applyFont="1" applyFill="1" applyBorder="1" applyAlignment="1">
      <alignment vertical="top" wrapText="1"/>
    </xf>
    <xf numFmtId="0" fontId="1" fillId="4" borderId="11" xfId="0" applyFont="1" applyFill="1" applyBorder="1" applyAlignment="1">
      <alignment horizontal="left" vertical="top" wrapText="1"/>
    </xf>
    <xf numFmtId="0" fontId="1" fillId="4" borderId="15" xfId="0" applyFont="1" applyFill="1" applyBorder="1" applyAlignment="1">
      <alignment vertical="top" wrapText="1"/>
    </xf>
    <xf numFmtId="0" fontId="4" fillId="2" borderId="4" xfId="0" applyFont="1" applyFill="1" applyBorder="1" applyAlignment="1">
      <alignment vertical="top" wrapText="1"/>
    </xf>
    <xf numFmtId="0" fontId="2" fillId="3" borderId="2" xfId="0" applyFont="1" applyFill="1" applyBorder="1" applyAlignment="1">
      <alignment vertical="top" wrapText="1"/>
    </xf>
    <xf numFmtId="0" fontId="3" fillId="5" borderId="10" xfId="0" applyFont="1" applyFill="1" applyBorder="1" applyAlignment="1">
      <alignment horizontal="center" vertical="top" wrapText="1"/>
    </xf>
    <xf numFmtId="0" fontId="3" fillId="5" borderId="16" xfId="0" applyFont="1" applyFill="1" applyBorder="1" applyAlignment="1">
      <alignment horizontal="center" vertical="top" wrapText="1"/>
    </xf>
    <xf numFmtId="0" fontId="6" fillId="6" borderId="10"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0" borderId="0" xfId="0" applyFont="1" applyAlignment="1">
      <alignment horizontal="center"/>
    </xf>
    <xf numFmtId="0" fontId="2" fillId="7" borderId="19" xfId="0" applyFont="1" applyFill="1" applyBorder="1" applyAlignment="1">
      <alignment horizontal="center"/>
    </xf>
    <xf numFmtId="0" fontId="2" fillId="7" borderId="20" xfId="0" applyFont="1" applyFill="1" applyBorder="1" applyAlignment="1">
      <alignment horizontal="center"/>
    </xf>
    <xf numFmtId="0" fontId="2" fillId="7" borderId="21" xfId="0" applyFont="1" applyFill="1" applyBorder="1" applyAlignment="1">
      <alignment horizontal="center"/>
    </xf>
    <xf numFmtId="0" fontId="2" fillId="8" borderId="14" xfId="0" applyFont="1" applyFill="1" applyBorder="1" applyAlignment="1">
      <alignment horizontal="center"/>
    </xf>
    <xf numFmtId="0" fontId="2" fillId="8" borderId="22" xfId="0" applyFont="1" applyFill="1" applyBorder="1" applyAlignment="1">
      <alignment horizontal="center"/>
    </xf>
    <xf numFmtId="0" fontId="2" fillId="8" borderId="23" xfId="0" applyFont="1" applyFill="1" applyBorder="1" applyAlignment="1">
      <alignment horizontal="center"/>
    </xf>
    <xf numFmtId="0" fontId="2" fillId="7" borderId="10" xfId="0" applyFont="1" applyFill="1" applyBorder="1" applyAlignment="1">
      <alignment horizontal="center"/>
    </xf>
    <xf numFmtId="0" fontId="2" fillId="7" borderId="8" xfId="0" applyFont="1" applyFill="1" applyBorder="1" applyAlignment="1">
      <alignment horizontal="center"/>
    </xf>
    <xf numFmtId="0" fontId="2" fillId="7" borderId="16" xfId="0" applyFont="1" applyFill="1" applyBorder="1" applyAlignment="1">
      <alignment horizontal="center"/>
    </xf>
    <xf numFmtId="0" fontId="2" fillId="2" borderId="24" xfId="0" applyFont="1" applyFill="1" applyBorder="1" applyAlignment="1">
      <alignment vertical="top" wrapText="1"/>
    </xf>
    <xf numFmtId="0" fontId="2" fillId="2" borderId="25" xfId="0" applyFont="1" applyFill="1" applyBorder="1" applyAlignment="1">
      <alignment vertical="top" wrapText="1"/>
    </xf>
    <xf numFmtId="0" fontId="3" fillId="2" borderId="5" xfId="0" applyFont="1" applyFill="1" applyBorder="1" applyAlignment="1">
      <alignment vertical="top" wrapText="1"/>
    </xf>
    <xf numFmtId="0" fontId="10" fillId="7" borderId="10" xfId="0" applyFont="1" applyFill="1" applyBorder="1" applyAlignment="1">
      <alignment horizontal="center"/>
    </xf>
    <xf numFmtId="0" fontId="10" fillId="7" borderId="8" xfId="0" applyFont="1" applyFill="1" applyBorder="1" applyAlignment="1">
      <alignment horizontal="center"/>
    </xf>
    <xf numFmtId="0" fontId="10" fillId="7" borderId="16" xfId="0" applyFont="1" applyFill="1" applyBorder="1" applyAlignment="1">
      <alignment horizontal="center"/>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3" fontId="3" fillId="9" borderId="28" xfId="0" applyNumberFormat="1" applyFont="1" applyFill="1" applyBorder="1" applyAlignment="1">
      <alignment horizontal="left" vertical="top" wrapText="1"/>
    </xf>
    <xf numFmtId="3" fontId="3" fillId="9" borderId="18" xfId="0" applyNumberFormat="1" applyFont="1" applyFill="1" applyBorder="1" applyAlignment="1">
      <alignment horizontal="left" vertical="top" wrapText="1"/>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10" borderId="21" xfId="0" applyFont="1" applyFill="1" applyBorder="1" applyAlignment="1">
      <alignment horizontal="center"/>
    </xf>
    <xf numFmtId="0" fontId="11" fillId="4" borderId="10" xfId="0" applyFont="1" applyFill="1" applyBorder="1" applyAlignment="1">
      <alignment vertical="top" wrapText="1"/>
    </xf>
    <xf numFmtId="0" fontId="11" fillId="4" borderId="16" xfId="0" applyFont="1" applyFill="1" applyBorder="1" applyAlignment="1">
      <alignment vertical="top" wrapText="1"/>
    </xf>
    <xf numFmtId="0" fontId="11" fillId="4" borderId="10" xfId="0" applyFont="1" applyFill="1" applyBorder="1" applyAlignment="1">
      <alignment horizontal="center" vertical="top" wrapText="1"/>
    </xf>
    <xf numFmtId="0" fontId="11" fillId="4" borderId="16" xfId="0" applyFont="1" applyFill="1" applyBorder="1" applyAlignment="1">
      <alignment horizontal="center" vertical="top" wrapText="1"/>
    </xf>
    <xf numFmtId="0" fontId="11" fillId="4" borderId="10" xfId="0" applyFont="1" applyFill="1" applyBorder="1" applyAlignment="1">
      <alignment horizontal="left" vertical="top" wrapText="1"/>
    </xf>
    <xf numFmtId="0" fontId="11" fillId="4" borderId="16" xfId="0" applyFont="1" applyFill="1" applyBorder="1" applyAlignment="1">
      <alignment horizontal="left" vertical="top" wrapText="1"/>
    </xf>
    <xf numFmtId="3" fontId="3" fillId="9" borderId="17" xfId="0" applyNumberFormat="1"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1" xfId="0" applyFont="1" applyFill="1" applyBorder="1" applyAlignment="1">
      <alignment horizontal="left" vertical="top" wrapText="1"/>
    </xf>
    <xf numFmtId="0" fontId="5" fillId="5" borderId="10" xfId="0" applyFont="1" applyFill="1" applyBorder="1" applyAlignment="1">
      <alignment horizontal="center" vertical="top" wrapText="1"/>
    </xf>
    <xf numFmtId="0" fontId="5" fillId="5" borderId="16"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77</xdr:row>
      <xdr:rowOff>0</xdr:rowOff>
    </xdr:from>
    <xdr:to>
      <xdr:col>2</xdr:col>
      <xdr:colOff>1028700</xdr:colOff>
      <xdr:row>82</xdr:row>
      <xdr:rowOff>57150</xdr:rowOff>
    </xdr:to>
    <xdr:pic>
      <xdr:nvPicPr>
        <xdr:cNvPr id="4"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28689300"/>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76"/>
  <sheetViews>
    <sheetView tabSelected="1" workbookViewId="0" topLeftCell="A1">
      <selection activeCell="B34" sqref="B34"/>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6" max="6" width="18.00390625" style="0" customWidth="1"/>
  </cols>
  <sheetData>
    <row r="6" spans="1:5" ht="15">
      <c r="A6" s="51" t="s">
        <v>0</v>
      </c>
      <c r="B6" s="51"/>
      <c r="C6" s="51"/>
      <c r="D6" s="51"/>
      <c r="E6" s="51"/>
    </row>
    <row r="7" spans="1:5" ht="15">
      <c r="A7" s="1"/>
      <c r="B7" s="1"/>
      <c r="C7" s="1"/>
      <c r="D7" s="1"/>
      <c r="E7" s="1"/>
    </row>
    <row r="8" spans="1:5" ht="39">
      <c r="A8" s="2" t="s">
        <v>1</v>
      </c>
      <c r="B8" s="2" t="s">
        <v>2</v>
      </c>
      <c r="C8" s="2" t="s">
        <v>3</v>
      </c>
      <c r="D8" s="2" t="s">
        <v>4</v>
      </c>
      <c r="E8" s="3" t="s">
        <v>54</v>
      </c>
    </row>
    <row r="9" spans="1:5" ht="15">
      <c r="A9" s="52" t="s">
        <v>95</v>
      </c>
      <c r="B9" s="53"/>
      <c r="C9" s="53"/>
      <c r="D9" s="53"/>
      <c r="E9" s="54"/>
    </row>
    <row r="10" spans="1:6" ht="28.5" customHeight="1">
      <c r="A10" s="4" t="s">
        <v>6</v>
      </c>
      <c r="B10" s="4" t="s">
        <v>7</v>
      </c>
      <c r="C10" s="4">
        <v>1</v>
      </c>
      <c r="D10" s="5">
        <v>18000</v>
      </c>
      <c r="E10" s="5">
        <f>C10*D10</f>
        <v>18000</v>
      </c>
      <c r="F10" s="23" t="s">
        <v>55</v>
      </c>
    </row>
    <row r="11" spans="1:5" ht="15">
      <c r="A11" s="21"/>
      <c r="B11" s="21"/>
      <c r="C11" s="21"/>
      <c r="D11" s="22"/>
      <c r="E11" s="22"/>
    </row>
    <row r="12" spans="1:5" ht="26.25">
      <c r="A12" s="2" t="s">
        <v>1</v>
      </c>
      <c r="B12" s="2" t="s">
        <v>2</v>
      </c>
      <c r="C12" s="2" t="s">
        <v>3</v>
      </c>
      <c r="D12" s="2" t="s">
        <v>4</v>
      </c>
      <c r="E12" s="3" t="s">
        <v>5</v>
      </c>
    </row>
    <row r="13" spans="1:5" ht="15">
      <c r="A13" s="52" t="s">
        <v>35</v>
      </c>
      <c r="B13" s="53"/>
      <c r="C13" s="53"/>
      <c r="D13" s="53"/>
      <c r="E13" s="54"/>
    </row>
    <row r="14" spans="1:5" ht="15">
      <c r="A14" s="4" t="s">
        <v>53</v>
      </c>
      <c r="B14" s="4" t="s">
        <v>56</v>
      </c>
      <c r="C14" s="4">
        <v>4</v>
      </c>
      <c r="D14" s="5">
        <v>20000</v>
      </c>
      <c r="E14" s="5">
        <f>C14*D14</f>
        <v>80000</v>
      </c>
    </row>
    <row r="15" spans="1:5" ht="15">
      <c r="A15" s="21"/>
      <c r="B15" s="21"/>
      <c r="C15" s="21"/>
      <c r="D15" s="22"/>
      <c r="E15" s="22"/>
    </row>
    <row r="16" spans="1:5" ht="26.25">
      <c r="A16" s="2" t="s">
        <v>1</v>
      </c>
      <c r="B16" s="2" t="s">
        <v>2</v>
      </c>
      <c r="C16" s="2" t="s">
        <v>3</v>
      </c>
      <c r="D16" s="2" t="s">
        <v>4</v>
      </c>
      <c r="E16" s="3" t="s">
        <v>5</v>
      </c>
    </row>
    <row r="17" spans="1:5" ht="15">
      <c r="A17" s="73" t="s">
        <v>91</v>
      </c>
      <c r="B17" s="74"/>
      <c r="C17" s="74"/>
      <c r="D17" s="74"/>
      <c r="E17" s="75"/>
    </row>
    <row r="18" spans="1:5" ht="15">
      <c r="A18" s="2" t="s">
        <v>57</v>
      </c>
      <c r="B18" s="3" t="s">
        <v>7</v>
      </c>
      <c r="C18" s="2">
        <v>1</v>
      </c>
      <c r="D18" s="25">
        <v>25000</v>
      </c>
      <c r="E18" s="5">
        <f>D18*C18</f>
        <v>25000</v>
      </c>
    </row>
    <row r="19" spans="1:5" ht="15">
      <c r="A19" s="26"/>
      <c r="B19" s="27"/>
      <c r="C19" s="26"/>
      <c r="D19" s="28"/>
      <c r="E19" s="22"/>
    </row>
    <row r="20" spans="1:5" ht="15">
      <c r="A20" s="21"/>
      <c r="B20" s="21"/>
      <c r="C20" s="21"/>
      <c r="D20" s="28" t="s">
        <v>58</v>
      </c>
      <c r="E20" s="22">
        <f>E10+E14+E18</f>
        <v>123000</v>
      </c>
    </row>
    <row r="21" ht="15.75" thickBot="1"/>
    <row r="22" spans="1:5" ht="15.75" thickBot="1">
      <c r="A22" s="55" t="s">
        <v>30</v>
      </c>
      <c r="B22" s="56"/>
      <c r="C22" s="56"/>
      <c r="D22" s="56"/>
      <c r="E22" s="57"/>
    </row>
    <row r="23" spans="1:5" ht="15.75" thickBot="1">
      <c r="A23" s="58" t="s">
        <v>95</v>
      </c>
      <c r="B23" s="59"/>
      <c r="C23" s="59"/>
      <c r="D23" s="59"/>
      <c r="E23" s="60"/>
    </row>
    <row r="24" spans="1:5" ht="26.25" thickBot="1">
      <c r="A24" s="6" t="s">
        <v>6</v>
      </c>
      <c r="B24" s="61" t="s">
        <v>8</v>
      </c>
      <c r="C24" s="62"/>
      <c r="D24" s="7" t="s">
        <v>9</v>
      </c>
      <c r="E24" s="7"/>
    </row>
    <row r="25" spans="1:5" ht="26.25" thickBot="1">
      <c r="A25" s="44" t="s">
        <v>10</v>
      </c>
      <c r="B25" s="49"/>
      <c r="C25" s="50"/>
      <c r="D25" s="8" t="s">
        <v>11</v>
      </c>
      <c r="E25" s="9"/>
    </row>
    <row r="26" spans="1:5" ht="15.75" thickBot="1">
      <c r="A26" s="10" t="s">
        <v>12</v>
      </c>
      <c r="B26" s="69">
        <v>1</v>
      </c>
      <c r="C26" s="70"/>
      <c r="D26" s="8" t="s">
        <v>13</v>
      </c>
      <c r="E26" s="9"/>
    </row>
    <row r="27" spans="1:5" ht="26.25" thickBot="1">
      <c r="A27" s="11" t="s">
        <v>14</v>
      </c>
      <c r="B27" s="82"/>
      <c r="C27" s="72"/>
      <c r="D27" s="8" t="s">
        <v>15</v>
      </c>
      <c r="E27" s="9"/>
    </row>
    <row r="28" spans="1:5" ht="15.75" thickBot="1">
      <c r="A28" s="83" t="s">
        <v>16</v>
      </c>
      <c r="B28" s="12" t="s">
        <v>17</v>
      </c>
      <c r="C28" s="13" t="s">
        <v>10</v>
      </c>
      <c r="D28" s="86"/>
      <c r="E28" s="87"/>
    </row>
    <row r="29" spans="1:5" ht="102.75" thickBot="1">
      <c r="A29" s="84"/>
      <c r="B29" s="12" t="s">
        <v>18</v>
      </c>
      <c r="C29" s="13" t="s">
        <v>33</v>
      </c>
      <c r="D29" s="45"/>
      <c r="E29" s="46"/>
    </row>
    <row r="30" spans="1:5" ht="15.75" thickBot="1">
      <c r="A30" s="84"/>
      <c r="B30" s="12" t="s">
        <v>19</v>
      </c>
      <c r="C30" s="13" t="s">
        <v>20</v>
      </c>
      <c r="D30" s="45"/>
      <c r="E30" s="46"/>
    </row>
    <row r="31" spans="1:5" ht="15.75" thickBot="1">
      <c r="A31" s="84"/>
      <c r="B31" s="12" t="s">
        <v>21</v>
      </c>
      <c r="C31" s="13" t="s">
        <v>22</v>
      </c>
      <c r="D31" s="45"/>
      <c r="E31" s="46"/>
    </row>
    <row r="32" spans="1:5" ht="15.75" thickBot="1">
      <c r="A32" s="84"/>
      <c r="B32" s="12" t="s">
        <v>23</v>
      </c>
      <c r="C32" s="13" t="s">
        <v>29</v>
      </c>
      <c r="D32" s="45"/>
      <c r="E32" s="46"/>
    </row>
    <row r="33" spans="1:5" ht="15.75" thickBot="1">
      <c r="A33" s="84"/>
      <c r="B33" s="12" t="s">
        <v>24</v>
      </c>
      <c r="C33" s="13" t="s">
        <v>31</v>
      </c>
      <c r="D33" s="45"/>
      <c r="E33" s="46"/>
    </row>
    <row r="34" spans="1:5" ht="102.75" thickBot="1">
      <c r="A34" s="84"/>
      <c r="B34" s="12" t="s">
        <v>25</v>
      </c>
      <c r="C34" s="13" t="s">
        <v>32</v>
      </c>
      <c r="D34" s="45"/>
      <c r="E34" s="46"/>
    </row>
    <row r="35" spans="1:5" ht="77.25" thickBot="1">
      <c r="A35" s="84"/>
      <c r="B35" s="12" t="s">
        <v>26</v>
      </c>
      <c r="C35" s="13" t="s">
        <v>34</v>
      </c>
      <c r="D35" s="45"/>
      <c r="E35" s="46"/>
    </row>
    <row r="36" spans="1:5" ht="15.75" thickBot="1">
      <c r="A36" s="85"/>
      <c r="B36" s="14" t="s">
        <v>27</v>
      </c>
      <c r="C36" s="15" t="s">
        <v>28</v>
      </c>
      <c r="D36" s="47"/>
      <c r="E36" s="48"/>
    </row>
    <row r="37" ht="15.75" thickBot="1"/>
    <row r="38" spans="1:5" ht="15.75" thickBot="1">
      <c r="A38" s="64" t="s">
        <v>35</v>
      </c>
      <c r="B38" s="65"/>
      <c r="C38" s="65"/>
      <c r="D38" s="65"/>
      <c r="E38" s="66"/>
    </row>
    <row r="39" spans="1:5" ht="26.25" thickBot="1">
      <c r="A39" s="6" t="s">
        <v>53</v>
      </c>
      <c r="B39" s="67" t="s">
        <v>8</v>
      </c>
      <c r="C39" s="68"/>
      <c r="D39" s="7" t="s">
        <v>9</v>
      </c>
      <c r="E39" s="7"/>
    </row>
    <row r="40" spans="1:5" ht="26.25" thickBot="1">
      <c r="A40" s="6" t="s">
        <v>7</v>
      </c>
      <c r="B40" s="49" t="s">
        <v>36</v>
      </c>
      <c r="C40" s="50"/>
      <c r="D40" s="8" t="s">
        <v>11</v>
      </c>
      <c r="E40" s="9"/>
    </row>
    <row r="41" spans="1:5" ht="15.75" thickBot="1">
      <c r="A41" s="16" t="s">
        <v>12</v>
      </c>
      <c r="B41" s="69">
        <v>4</v>
      </c>
      <c r="C41" s="70"/>
      <c r="D41" s="8" t="s">
        <v>13</v>
      </c>
      <c r="E41" s="9"/>
    </row>
    <row r="42" spans="1:5" ht="26.25" thickBot="1">
      <c r="A42" s="43" t="s">
        <v>14</v>
      </c>
      <c r="B42" s="71"/>
      <c r="C42" s="72"/>
      <c r="D42" s="8" t="s">
        <v>15</v>
      </c>
      <c r="E42" s="9"/>
    </row>
    <row r="43" spans="1:5" ht="102.75" thickBot="1">
      <c r="A43" s="63" t="s">
        <v>16</v>
      </c>
      <c r="B43" s="12" t="s">
        <v>18</v>
      </c>
      <c r="C43" s="24" t="s">
        <v>93</v>
      </c>
      <c r="D43" s="45"/>
      <c r="E43" s="46"/>
    </row>
    <row r="44" spans="1:5" ht="15.75" thickBot="1">
      <c r="A44" s="63"/>
      <c r="B44" s="12" t="s">
        <v>19</v>
      </c>
      <c r="C44" s="13" t="s">
        <v>37</v>
      </c>
      <c r="D44" s="45"/>
      <c r="E44" s="46"/>
    </row>
    <row r="45" spans="1:5" ht="15.75" thickBot="1">
      <c r="A45" s="63"/>
      <c r="B45" s="12" t="s">
        <v>21</v>
      </c>
      <c r="C45" s="13" t="s">
        <v>38</v>
      </c>
      <c r="D45" s="45"/>
      <c r="E45" s="46"/>
    </row>
    <row r="46" spans="1:5" ht="15.75" thickBot="1">
      <c r="A46" s="63"/>
      <c r="B46" s="12" t="s">
        <v>39</v>
      </c>
      <c r="C46" s="13" t="s">
        <v>40</v>
      </c>
      <c r="D46" s="45"/>
      <c r="E46" s="46"/>
    </row>
    <row r="47" spans="1:5" ht="90" thickBot="1">
      <c r="A47" s="63"/>
      <c r="B47" s="12" t="s">
        <v>41</v>
      </c>
      <c r="C47" s="13" t="s">
        <v>42</v>
      </c>
      <c r="D47" s="45"/>
      <c r="E47" s="46"/>
    </row>
    <row r="48" spans="1:5" ht="15.75" thickBot="1">
      <c r="A48" s="63"/>
      <c r="B48" s="12" t="s">
        <v>43</v>
      </c>
      <c r="C48" s="13" t="s">
        <v>44</v>
      </c>
      <c r="D48" s="45"/>
      <c r="E48" s="46"/>
    </row>
    <row r="49" spans="1:5" ht="39" thickBot="1">
      <c r="A49" s="63"/>
      <c r="B49" s="12" t="s">
        <v>45</v>
      </c>
      <c r="C49" s="13" t="s">
        <v>46</v>
      </c>
      <c r="D49" s="45"/>
      <c r="E49" s="46"/>
    </row>
    <row r="50" spans="1:5" ht="102.75" thickBot="1">
      <c r="A50" s="63"/>
      <c r="B50" s="12" t="s">
        <v>25</v>
      </c>
      <c r="C50" s="13" t="s">
        <v>32</v>
      </c>
      <c r="D50" s="45"/>
      <c r="E50" s="46"/>
    </row>
    <row r="51" spans="1:5" ht="77.25" thickBot="1">
      <c r="A51" s="63"/>
      <c r="B51" s="12" t="s">
        <v>47</v>
      </c>
      <c r="C51" s="13" t="s">
        <v>48</v>
      </c>
      <c r="D51" s="45"/>
      <c r="E51" s="46"/>
    </row>
    <row r="52" spans="1:5" ht="77.25" thickBot="1">
      <c r="A52" s="16"/>
      <c r="B52" s="17" t="s">
        <v>49</v>
      </c>
      <c r="C52" s="18" t="s">
        <v>50</v>
      </c>
      <c r="D52" s="45"/>
      <c r="E52" s="46"/>
    </row>
    <row r="53" spans="1:5" ht="26.25" thickBot="1">
      <c r="A53" s="19"/>
      <c r="B53" s="15" t="s">
        <v>51</v>
      </c>
      <c r="C53" s="20" t="s">
        <v>52</v>
      </c>
      <c r="D53" s="45"/>
      <c r="E53" s="46"/>
    </row>
    <row r="54" ht="15.75" thickBot="1"/>
    <row r="55" spans="1:5" ht="15.75" thickBot="1">
      <c r="A55" s="64" t="s">
        <v>91</v>
      </c>
      <c r="B55" s="65"/>
      <c r="C55" s="65"/>
      <c r="D55" s="65"/>
      <c r="E55" s="66"/>
    </row>
    <row r="56" spans="1:5" ht="26.25" thickBot="1">
      <c r="A56" s="29" t="s">
        <v>57</v>
      </c>
      <c r="B56" s="76" t="s">
        <v>8</v>
      </c>
      <c r="C56" s="77"/>
      <c r="D56" s="7" t="s">
        <v>9</v>
      </c>
      <c r="E56" s="7"/>
    </row>
    <row r="57" spans="1:5" ht="26.25" thickBot="1">
      <c r="A57" s="30" t="s">
        <v>7</v>
      </c>
      <c r="B57" s="78"/>
      <c r="C57" s="79"/>
      <c r="D57" s="8" t="s">
        <v>11</v>
      </c>
      <c r="E57" s="9"/>
    </row>
    <row r="58" spans="1:5" ht="15.75" thickBot="1">
      <c r="A58" s="31" t="s">
        <v>12</v>
      </c>
      <c r="B58" s="80">
        <v>1</v>
      </c>
      <c r="C58" s="81"/>
      <c r="D58" s="8" t="s">
        <v>13</v>
      </c>
      <c r="E58" s="9"/>
    </row>
    <row r="59" spans="1:5" ht="26.25" thickBot="1">
      <c r="A59" s="43" t="s">
        <v>14</v>
      </c>
      <c r="B59" s="71"/>
      <c r="C59" s="72"/>
      <c r="D59" s="8" t="s">
        <v>15</v>
      </c>
      <c r="E59" s="9"/>
    </row>
    <row r="60" spans="1:5" ht="15.75" thickBot="1">
      <c r="A60" s="32" t="s">
        <v>59</v>
      </c>
      <c r="B60" s="33" t="s">
        <v>60</v>
      </c>
      <c r="C60" s="34" t="s">
        <v>61</v>
      </c>
      <c r="D60" s="45"/>
      <c r="E60" s="46"/>
    </row>
    <row r="61" spans="1:5" ht="115.5" thickBot="1">
      <c r="A61" s="35"/>
      <c r="B61" s="31" t="s">
        <v>62</v>
      </c>
      <c r="C61" s="34" t="s">
        <v>94</v>
      </c>
      <c r="D61" s="45"/>
      <c r="E61" s="46"/>
    </row>
    <row r="62" spans="1:5" ht="15.75" thickBot="1">
      <c r="A62" s="35"/>
      <c r="B62" s="36" t="s">
        <v>63</v>
      </c>
      <c r="C62" s="37" t="s">
        <v>64</v>
      </c>
      <c r="D62" s="45"/>
      <c r="E62" s="46"/>
    </row>
    <row r="63" spans="1:5" ht="15.75" thickBot="1">
      <c r="A63" s="35"/>
      <c r="B63" s="33" t="s">
        <v>65</v>
      </c>
      <c r="C63" s="34" t="s">
        <v>66</v>
      </c>
      <c r="D63" s="45"/>
      <c r="E63" s="46"/>
    </row>
    <row r="64" spans="1:5" ht="15.75" thickBot="1">
      <c r="A64" s="35"/>
      <c r="B64" s="38" t="s">
        <v>67</v>
      </c>
      <c r="C64" s="34" t="s">
        <v>68</v>
      </c>
      <c r="D64" s="45"/>
      <c r="E64" s="46"/>
    </row>
    <row r="65" spans="1:5" ht="15.75" thickBot="1">
      <c r="A65" s="35"/>
      <c r="B65" s="39" t="s">
        <v>69</v>
      </c>
      <c r="C65" s="34" t="s">
        <v>70</v>
      </c>
      <c r="D65" s="45"/>
      <c r="E65" s="46"/>
    </row>
    <row r="66" spans="1:5" ht="15.75" thickBot="1">
      <c r="A66" s="35"/>
      <c r="B66" s="36" t="s">
        <v>71</v>
      </c>
      <c r="C66" s="40" t="s">
        <v>72</v>
      </c>
      <c r="D66" s="45"/>
      <c r="E66" s="46"/>
    </row>
    <row r="67" spans="1:5" ht="15.75" thickBot="1">
      <c r="A67" s="35"/>
      <c r="B67" s="36" t="s">
        <v>73</v>
      </c>
      <c r="C67" s="40" t="s">
        <v>74</v>
      </c>
      <c r="D67" s="45"/>
      <c r="E67" s="46"/>
    </row>
    <row r="68" spans="1:5" ht="15.75" thickBot="1">
      <c r="A68" s="35"/>
      <c r="B68" s="36" t="s">
        <v>75</v>
      </c>
      <c r="C68" s="37" t="s">
        <v>76</v>
      </c>
      <c r="D68" s="45"/>
      <c r="E68" s="46"/>
    </row>
    <row r="69" spans="1:5" ht="26.25" thickBot="1">
      <c r="A69" s="35"/>
      <c r="B69" s="36" t="s">
        <v>77</v>
      </c>
      <c r="C69" s="37" t="s">
        <v>78</v>
      </c>
      <c r="D69" s="45"/>
      <c r="E69" s="46"/>
    </row>
    <row r="70" spans="1:5" ht="39" thickBot="1">
      <c r="A70" s="35"/>
      <c r="B70" s="36" t="s">
        <v>79</v>
      </c>
      <c r="C70" s="37" t="s">
        <v>92</v>
      </c>
      <c r="D70" s="45"/>
      <c r="E70" s="46"/>
    </row>
    <row r="71" spans="1:5" ht="26.25" thickBot="1">
      <c r="A71" s="35"/>
      <c r="B71" s="36" t="s">
        <v>80</v>
      </c>
      <c r="C71" s="40" t="s">
        <v>81</v>
      </c>
      <c r="D71" s="45"/>
      <c r="E71" s="46"/>
    </row>
    <row r="72" spans="1:5" ht="39" thickBot="1">
      <c r="A72" s="35"/>
      <c r="B72" s="36" t="s">
        <v>82</v>
      </c>
      <c r="C72" s="37" t="s">
        <v>83</v>
      </c>
      <c r="D72" s="45"/>
      <c r="E72" s="46"/>
    </row>
    <row r="73" spans="1:5" ht="15.75" thickBot="1">
      <c r="A73" s="35"/>
      <c r="B73" s="36" t="s">
        <v>84</v>
      </c>
      <c r="C73" s="37" t="s">
        <v>85</v>
      </c>
      <c r="D73" s="45"/>
      <c r="E73" s="46"/>
    </row>
    <row r="74" spans="1:5" ht="15.75" thickBot="1">
      <c r="A74" s="35"/>
      <c r="B74" s="36" t="s">
        <v>86</v>
      </c>
      <c r="C74" s="37" t="s">
        <v>87</v>
      </c>
      <c r="D74" s="45"/>
      <c r="E74" s="46"/>
    </row>
    <row r="75" spans="1:5" ht="115.5" thickBot="1">
      <c r="A75" s="31"/>
      <c r="B75" s="41" t="s">
        <v>88</v>
      </c>
      <c r="C75" s="34" t="s">
        <v>89</v>
      </c>
      <c r="D75" s="45"/>
      <c r="E75" s="46"/>
    </row>
    <row r="76" spans="1:5" ht="15.75" thickBot="1">
      <c r="A76" s="31"/>
      <c r="B76" s="39" t="s">
        <v>90</v>
      </c>
      <c r="C76" s="42" t="s">
        <v>28</v>
      </c>
      <c r="D76" s="45"/>
      <c r="E76" s="46"/>
    </row>
  </sheetData>
  <mergeCells count="59">
    <mergeCell ref="D73:E73"/>
    <mergeCell ref="D74:E74"/>
    <mergeCell ref="D75:E75"/>
    <mergeCell ref="D76:E76"/>
    <mergeCell ref="D68:E68"/>
    <mergeCell ref="D69:E69"/>
    <mergeCell ref="D70:E70"/>
    <mergeCell ref="D71:E71"/>
    <mergeCell ref="D72:E72"/>
    <mergeCell ref="D63:E63"/>
    <mergeCell ref="D64:E64"/>
    <mergeCell ref="D65:E65"/>
    <mergeCell ref="D66:E66"/>
    <mergeCell ref="D67:E67"/>
    <mergeCell ref="B59:C59"/>
    <mergeCell ref="A55:E55"/>
    <mergeCell ref="D60:E60"/>
    <mergeCell ref="D61:E61"/>
    <mergeCell ref="D62:E62"/>
    <mergeCell ref="D53:E53"/>
    <mergeCell ref="A17:E17"/>
    <mergeCell ref="B56:C56"/>
    <mergeCell ref="B57:C57"/>
    <mergeCell ref="B58:C58"/>
    <mergeCell ref="D52:E52"/>
    <mergeCell ref="B26:C26"/>
    <mergeCell ref="B27:C27"/>
    <mergeCell ref="A28:A36"/>
    <mergeCell ref="D28:E28"/>
    <mergeCell ref="D29:E29"/>
    <mergeCell ref="D30:E30"/>
    <mergeCell ref="D31:E31"/>
    <mergeCell ref="D32:E32"/>
    <mergeCell ref="D33:E33"/>
    <mergeCell ref="A38:E38"/>
    <mergeCell ref="B39:C39"/>
    <mergeCell ref="B40:C40"/>
    <mergeCell ref="B41:C41"/>
    <mergeCell ref="B42:C42"/>
    <mergeCell ref="D44:E44"/>
    <mergeCell ref="D47:E47"/>
    <mergeCell ref="D48:E48"/>
    <mergeCell ref="A43:A51"/>
    <mergeCell ref="D43:E43"/>
    <mergeCell ref="D45:E45"/>
    <mergeCell ref="D46:E46"/>
    <mergeCell ref="D49:E49"/>
    <mergeCell ref="D50:E50"/>
    <mergeCell ref="D51:E51"/>
    <mergeCell ref="D34:E34"/>
    <mergeCell ref="D35:E35"/>
    <mergeCell ref="D36:E36"/>
    <mergeCell ref="B25:C25"/>
    <mergeCell ref="A6:E6"/>
    <mergeCell ref="A9:E9"/>
    <mergeCell ref="A22:E22"/>
    <mergeCell ref="A23:E23"/>
    <mergeCell ref="B24:C24"/>
    <mergeCell ref="A13:E13"/>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2017-08-24T12:53:14Z</dcterms:created>
  <dcterms:modified xsi:type="dcterms:W3CDTF">2018-02-13T10:23:44Z</dcterms:modified>
  <cp:category/>
  <cp:version/>
  <cp:contentType/>
  <cp:contentStatus/>
</cp:coreProperties>
</file>