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40" windowWidth="17940" windowHeight="1119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comments1.xml><?xml version="1.0" encoding="utf-8"?>
<comments xmlns="http://schemas.openxmlformats.org/spreadsheetml/2006/main">
  <authors>
    <author>zilcherl</author>
  </authors>
  <commentList>
    <comment ref="A47" authorId="0">
      <text>
        <r>
          <rPr>
            <b/>
            <sz val="9"/>
            <rFont val="Tahoma"/>
            <family val="2"/>
          </rPr>
          <t>zilcherl:</t>
        </r>
        <r>
          <rPr>
            <sz val="9"/>
            <rFont val="Tahoma"/>
            <family val="2"/>
          </rPr>
          <t xml:space="preserve">
Tak tady to bude také zapotřebí - i raději monitor</t>
        </r>
      </text>
    </comment>
    <comment ref="A83" authorId="0">
      <text>
        <r>
          <rPr>
            <b/>
            <sz val="9"/>
            <rFont val="Tahoma"/>
            <family val="2"/>
          </rPr>
          <t>zilcherl:</t>
        </r>
        <r>
          <rPr>
            <sz val="9"/>
            <rFont val="Tahoma"/>
            <family val="2"/>
          </rPr>
          <t xml:space="preserve">
Tady raději také, ať nedojde  k problémům</t>
        </r>
      </text>
    </comment>
    <comment ref="A101" authorId="0">
      <text>
        <r>
          <rPr>
            <b/>
            <sz val="9"/>
            <rFont val="Tahoma"/>
            <family val="2"/>
          </rPr>
          <t>zilcherl:Kameru rozhodně, bohužel...</t>
        </r>
      </text>
    </comment>
  </commentList>
</comments>
</file>

<file path=xl/sharedStrings.xml><?xml version="1.0" encoding="utf-8"?>
<sst xmlns="http://schemas.openxmlformats.org/spreadsheetml/2006/main" count="275" uniqueCount="174">
  <si>
    <t xml:space="preserve">Příloha č.1  Podrobná specifikace položek </t>
  </si>
  <si>
    <t>Položka</t>
  </si>
  <si>
    <t>Předmět</t>
  </si>
  <si>
    <t>Ks</t>
  </si>
  <si>
    <t>Cena za ks bez DPH</t>
  </si>
  <si>
    <t>Notebook</t>
  </si>
  <si>
    <t>Dataprojektor</t>
  </si>
  <si>
    <t>notebook</t>
  </si>
  <si>
    <t>PC</t>
  </si>
  <si>
    <t>Monitor</t>
  </si>
  <si>
    <t>Myš</t>
  </si>
  <si>
    <t>Fotoaparát</t>
  </si>
  <si>
    <t>Kamera</t>
  </si>
  <si>
    <t>Stativ</t>
  </si>
  <si>
    <t>Plátno</t>
  </si>
  <si>
    <t>Uchazeč doplní do zelených políček konkrétní zboží a komponenty, které nabízí.</t>
  </si>
  <si>
    <t>Požadavek</t>
  </si>
  <si>
    <t>Počet kusů:</t>
  </si>
  <si>
    <t>DPH</t>
  </si>
  <si>
    <t>Minimální konfigurace:</t>
  </si>
  <si>
    <t>Procesor:</t>
  </si>
  <si>
    <t>Display</t>
  </si>
  <si>
    <t>min 15" max 16", antireflexní, otočitelný o 180 stupňů</t>
  </si>
  <si>
    <t>Operační pamět:</t>
  </si>
  <si>
    <t>min. 4 GB DDR4</t>
  </si>
  <si>
    <t>Pevný disk:</t>
  </si>
  <si>
    <t>min. 1 TB</t>
  </si>
  <si>
    <t>Optická mechanika:</t>
  </si>
  <si>
    <t>DVD+/-RW</t>
  </si>
  <si>
    <t>Grafická karta</t>
  </si>
  <si>
    <t>Ano, integrovaná</t>
  </si>
  <si>
    <t>Rozhraní</t>
  </si>
  <si>
    <t>min.2xUSB 3.0, LAN 10/100/1000, HDMI, Čtečka paměťových karet: 4v1, Bluetooth 4.1</t>
  </si>
  <si>
    <t>Požadovaná výbava</t>
  </si>
  <si>
    <t>OS</t>
  </si>
  <si>
    <t>Váha</t>
  </si>
  <si>
    <t>Max. 2 kg</t>
  </si>
  <si>
    <t>Rozměry</t>
  </si>
  <si>
    <t xml:space="preserve">maximální tloušťka do 230 mm </t>
  </si>
  <si>
    <t xml:space="preserve">Baterie </t>
  </si>
  <si>
    <t>Záruka</t>
  </si>
  <si>
    <t>Rozlišení</t>
  </si>
  <si>
    <t>Požadavky</t>
  </si>
  <si>
    <t>Projekční technologie</t>
  </si>
  <si>
    <t>DLP</t>
  </si>
  <si>
    <t>Životnost lampy</t>
  </si>
  <si>
    <t>min.7500 hodin</t>
  </si>
  <si>
    <t>Velikost obrazu</t>
  </si>
  <si>
    <t>min.60" ~ 300"</t>
  </si>
  <si>
    <t>2-3 kg</t>
  </si>
  <si>
    <t>Podporované rozlišení</t>
  </si>
  <si>
    <t>Nativní rozlišení: XGA (1024x768) Podporované rozlišení: VGA(640 x 480) to WUXGA_RB(1920 x 1200)*RB</t>
  </si>
  <si>
    <t>Svítivost</t>
  </si>
  <si>
    <t>min. 4000 lumenů</t>
  </si>
  <si>
    <t>Kontrast</t>
  </si>
  <si>
    <t>min.13000:1</t>
  </si>
  <si>
    <t>Hlučnost:</t>
  </si>
  <si>
    <t>max.33 dBA</t>
  </si>
  <si>
    <t>Vstupy:</t>
  </si>
  <si>
    <t xml:space="preserve"> VGA, 2xHDMI, USB</t>
  </si>
  <si>
    <t>Formát zobrazení:</t>
  </si>
  <si>
    <t>4:3 native</t>
  </si>
  <si>
    <t>Příslušenství:</t>
  </si>
  <si>
    <t>reproduktor, dálkové ovládání, brašna</t>
  </si>
  <si>
    <t>Záruka:</t>
  </si>
  <si>
    <t>1 ks</t>
  </si>
  <si>
    <t xml:space="preserve">Elektrické s dálkovým ovládáním, velikost min 178x178 cm, </t>
  </si>
  <si>
    <t>Úhel pohledu:</t>
  </si>
  <si>
    <t>min.160 °</t>
  </si>
  <si>
    <t>Displej úhlpříčka</t>
  </si>
  <si>
    <t>2 ks</t>
  </si>
  <si>
    <t>Počítačová skříň</t>
  </si>
  <si>
    <t>Zdroj min 300W ce, Min 2xUSB v přední části, v zadní části min. 4xUSB 2.0 a 2xUSB 3.0</t>
  </si>
  <si>
    <t>min. 8 GB DDR3</t>
  </si>
  <si>
    <t>Zdroj</t>
  </si>
  <si>
    <t>min. 180 bodů dle http://www.videocardbenchmark.net/</t>
  </si>
  <si>
    <t>klávesnice, myš</t>
  </si>
  <si>
    <t>min.24"</t>
  </si>
  <si>
    <t>1920 x 1080</t>
  </si>
  <si>
    <t>PIVOT funkce</t>
  </si>
  <si>
    <t xml:space="preserve">ANO </t>
  </si>
  <si>
    <t xml:space="preserve">Odezva </t>
  </si>
  <si>
    <t>max. 2ms</t>
  </si>
  <si>
    <t>Pozorovací úhly (Horizontál/Vertikál)</t>
  </si>
  <si>
    <t>min.170°/160°</t>
  </si>
  <si>
    <t>PC MYŠ</t>
  </si>
  <si>
    <t>Minimální konfigurace</t>
  </si>
  <si>
    <t>Technologie</t>
  </si>
  <si>
    <t>laserový snímač</t>
  </si>
  <si>
    <t>Rozlišení snímače</t>
  </si>
  <si>
    <t>min.1600DPI</t>
  </si>
  <si>
    <t>Počet funkčních tlačítek</t>
  </si>
  <si>
    <t>baterie</t>
  </si>
  <si>
    <t>fotoaparát</t>
  </si>
  <si>
    <t>4 ks</t>
  </si>
  <si>
    <t>typ</t>
  </si>
  <si>
    <t>digitální kompaktní fotoaparát ultrazoom</t>
  </si>
  <si>
    <t>funkce</t>
  </si>
  <si>
    <t>Min. ohnisková vzdálenost (přepočet na 35mm)</t>
  </si>
  <si>
    <t>Max. ohnisková vzdálenost (přepočet na 35mm)</t>
  </si>
  <si>
    <t>Objektiv</t>
  </si>
  <si>
    <t xml:space="preserve">Min. světelnost objektivu  f/5,9 
Max. světelnost objektivu  f/3 </t>
  </si>
  <si>
    <t>uhlopříčka displeje</t>
  </si>
  <si>
    <t>3"</t>
  </si>
  <si>
    <t xml:space="preserve">rozlišení </t>
  </si>
  <si>
    <t xml:space="preserve">1280 × 720 </t>
  </si>
  <si>
    <t>výdrž baterie</t>
  </si>
  <si>
    <t>Typ paměťové karty</t>
  </si>
  <si>
    <t>SD, SDHC, SDXC, Memory Stick</t>
  </si>
  <si>
    <t>Datová rozhraní</t>
  </si>
  <si>
    <t>USB 2.0</t>
  </si>
  <si>
    <t>Snímač</t>
  </si>
  <si>
    <t xml:space="preserve">Typ snímače  CCD 
Poměr stran  4:3 
Minimální čas závěrky  1/1 470 s 
Maximální čas závěrky  1,96 s 
Maximální ISO  3 200  </t>
  </si>
  <si>
    <t>digitální kamera, s technologií NFC</t>
  </si>
  <si>
    <t>optika</t>
  </si>
  <si>
    <t>LCD</t>
  </si>
  <si>
    <t>Paměť</t>
  </si>
  <si>
    <t xml:space="preserve">Typ paměťové karty  SD, SDHC, SDXC 
Vnitřní paměť  16 384 MB (16 GB) </t>
  </si>
  <si>
    <t>Výstupy</t>
  </si>
  <si>
    <t xml:space="preserve">Datová rozhraní  USB 2.0, Wi-Fi 
Audio/Video  miniHDMI, A/V (TV Výstup) </t>
  </si>
  <si>
    <t xml:space="preserve">Typ napájení  Akumulátor 
Výdrž baterie min.  2,86 h </t>
  </si>
  <si>
    <t>formáty</t>
  </si>
  <si>
    <t xml:space="preserve"> AVCHD, MP4 </t>
  </si>
  <si>
    <t>video</t>
  </si>
  <si>
    <t>stativ</t>
  </si>
  <si>
    <t>pro kamery a fotoaparáty</t>
  </si>
  <si>
    <t xml:space="preserve">Maximální výška </t>
  </si>
  <si>
    <t>min. 144 cm</t>
  </si>
  <si>
    <t>Minimální výška</t>
  </si>
  <si>
    <t>min. 55 cm</t>
  </si>
  <si>
    <t>hmotnost</t>
  </si>
  <si>
    <t>max. 1,2 Kg</t>
  </si>
  <si>
    <t xml:space="preserve">zatížení </t>
  </si>
  <si>
    <t>min. 3 Kg</t>
  </si>
  <si>
    <t>Hlava stativu</t>
  </si>
  <si>
    <t>třísměrnou funkci</t>
  </si>
  <si>
    <t>Teleskopické stojky</t>
  </si>
  <si>
    <t>třísegmentové</t>
  </si>
  <si>
    <t>Funkce</t>
  </si>
  <si>
    <t xml:space="preserve"> rozlišení videa  FullHD (1920x1080) Mpx 
Ozvučení videa :Stereo </t>
  </si>
  <si>
    <t>váha</t>
  </si>
  <si>
    <t>min. 18,0 Mpx</t>
  </si>
  <si>
    <t>Minimální rozlišení videa</t>
  </si>
  <si>
    <t>min. 300 snímků</t>
  </si>
  <si>
    <t>Minimální snímková frekvence</t>
  </si>
  <si>
    <t>Min. 32× přiblížení opticky</t>
  </si>
  <si>
    <t>Displej LCD s úhlopříčkou min. 7,0 cm a širokým pozorovacím úhlem</t>
  </si>
  <si>
    <t>CMOS, min. 2,00Mpx</t>
  </si>
  <si>
    <t>max. 290g</t>
  </si>
  <si>
    <t>min. 2 roky</t>
  </si>
  <si>
    <t>Stolní PC</t>
  </si>
  <si>
    <t>MONITOR</t>
  </si>
  <si>
    <t>min. 3 roky</t>
  </si>
  <si>
    <t>Projekční plátno</t>
  </si>
  <si>
    <t>4 KS</t>
  </si>
  <si>
    <t>Pedagogická fakulta - Projekt OPVVV "Gramotnosti a jejich podpora" r. č. CZ.02.3.61/0.0/0.0/16_012/0000594</t>
  </si>
  <si>
    <t>Operační systém do firemního nasazení kompatibilní se stávajícím počítačovým systémem univerzity, podporovaný výrobcem formou aktualizací min. do roku 2025.</t>
  </si>
  <si>
    <t>výdrž min.12 hodin. Udané výrobcem dané baterie (může být využito rozšířené baterie)</t>
  </si>
  <si>
    <t>29 snímků/s</t>
  </si>
  <si>
    <t>Maximální cena celkem bez DPH, kterou nelze překročit.</t>
  </si>
  <si>
    <t>Celkem</t>
  </si>
  <si>
    <t>Nabízený produkt (produktové číslo)</t>
  </si>
  <si>
    <t>Nabídková cena bez DPH za kus (Kč)</t>
  </si>
  <si>
    <t>Nabídková cena celkem bez DPH</t>
  </si>
  <si>
    <t>Nabídková cena celkem včetně DPH</t>
  </si>
  <si>
    <t xml:space="preserve"> Optická stabilizace obrazu, detekce tváří, bateriové napájení</t>
  </si>
  <si>
    <t xml:space="preserve">Optická stabilizace obrazu, detekce tváří, dotykové ovládání, akumulátorové napájení </t>
  </si>
  <si>
    <t>min. 3500 bodů dle www.cpubenchmark.net
Dodavatel uvede celkovou průměrnou hodnotu bodů ze všech měření. Tuto hodnotu zadavatel doporučuje doložit printscreenem ze stránky www.cpubenchmark.net.</t>
  </si>
  <si>
    <t>min. 7170 bodů dle www.cpubenchmark.net
Dodavatel uvede celkovou průměrnou hodnotu bodů ze všech měření. Tuto hodnotu zadavatel doporučuje doložit printscreenem ze stránky www.cpubenchmark.net.</t>
  </si>
  <si>
    <t>LAN 10/100/1000, čtečka otisků prstů, numerická klávesnice, webkamera, reproduktory, touchpad</t>
  </si>
  <si>
    <t>min. 5</t>
  </si>
  <si>
    <t>min.300W</t>
  </si>
  <si>
    <t>4,5mm (či méně)</t>
  </si>
  <si>
    <t>157,5mm (či více)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</si>
</sst>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FF0000"/>
      <name val="Calibri"/>
      <family val="2"/>
    </font>
    <font>
      <u val="single"/>
      <sz val="9"/>
      <color rgb="FFFF0000"/>
      <name val="Quattrocento Sans"/>
      <family val="2"/>
    </font>
    <font>
      <u val="single"/>
      <sz val="11"/>
      <color rgb="FFFF000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444444"/>
      <name val="Arial"/>
      <family val="2"/>
    </font>
    <font>
      <sz val="10"/>
      <color rgb="FFFF0000"/>
      <name val="Arial"/>
      <family val="2"/>
    </font>
    <font>
      <sz val="14"/>
      <name val="Calibri"/>
      <family val="2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>
        <color rgb="FF000000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>
        <color rgb="FF000000"/>
      </right>
      <top style="medium">
        <color indexed="8"/>
      </top>
      <bottom/>
    </border>
    <border>
      <left/>
      <right style="medium">
        <color rgb="FF000000"/>
      </right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 style="medium"/>
      <top style="medium">
        <color indexed="8"/>
      </top>
      <bottom/>
    </border>
    <border>
      <left style="medium"/>
      <right/>
      <top style="medium">
        <color rgb="FF000000"/>
      </top>
      <bottom style="medium">
        <color rgb="FF000000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4" fontId="2" fillId="0" borderId="0" xfId="0" applyNumberFormat="1" applyFont="1" applyAlignment="1">
      <alignment horizontal="left"/>
    </xf>
    <xf numFmtId="4" fontId="2" fillId="0" borderId="0" xfId="0" applyNumberFormat="1" applyFont="1"/>
    <xf numFmtId="0" fontId="2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 wrapText="1"/>
    </xf>
    <xf numFmtId="0" fontId="0" fillId="3" borderId="0" xfId="0" applyFont="1" applyFill="1" applyBorder="1"/>
    <xf numFmtId="0" fontId="0" fillId="3" borderId="0" xfId="0" applyFont="1" applyFill="1"/>
    <xf numFmtId="0" fontId="8" fillId="0" borderId="0" xfId="0" applyFont="1"/>
    <xf numFmtId="0" fontId="2" fillId="2" borderId="3" xfId="0" applyFont="1" applyFill="1" applyBorder="1" applyAlignment="1">
      <alignment horizontal="left" vertical="top" wrapText="1"/>
    </xf>
    <xf numFmtId="0" fontId="9" fillId="0" borderId="0" xfId="0" applyFont="1"/>
    <xf numFmtId="0" fontId="10" fillId="0" borderId="0" xfId="0" applyFont="1"/>
    <xf numFmtId="0" fontId="5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3" borderId="0" xfId="0" applyFont="1" applyFill="1"/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4" borderId="0" xfId="0" applyFont="1" applyFill="1" applyAlignment="1">
      <alignment/>
    </xf>
    <xf numFmtId="0" fontId="4" fillId="5" borderId="0" xfId="0" applyFont="1" applyFill="1"/>
    <xf numFmtId="0" fontId="2" fillId="6" borderId="1" xfId="0" applyFont="1" applyFill="1" applyBorder="1" applyAlignment="1">
      <alignment horizontal="center" wrapText="1"/>
    </xf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3" fillId="7" borderId="10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vertical="top" wrapText="1"/>
    </xf>
    <xf numFmtId="0" fontId="15" fillId="7" borderId="12" xfId="0" applyFont="1" applyFill="1" applyBorder="1" applyAlignment="1">
      <alignment vertical="top" wrapText="1"/>
    </xf>
    <xf numFmtId="0" fontId="15" fillId="7" borderId="13" xfId="0" applyFont="1" applyFill="1" applyBorder="1" applyAlignment="1">
      <alignment horizontal="left" vertical="top" wrapText="1"/>
    </xf>
    <xf numFmtId="0" fontId="15" fillId="7" borderId="14" xfId="0" applyFont="1" applyFill="1" applyBorder="1" applyAlignment="1">
      <alignment vertical="top" wrapText="1"/>
    </xf>
    <xf numFmtId="0" fontId="15" fillId="7" borderId="1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16" fillId="8" borderId="13" xfId="0" applyFont="1" applyFill="1" applyBorder="1" applyAlignment="1">
      <alignment horizontal="left" vertical="top"/>
    </xf>
    <xf numFmtId="0" fontId="5" fillId="0" borderId="0" xfId="0" applyFont="1"/>
    <xf numFmtId="0" fontId="1" fillId="2" borderId="2" xfId="0" applyFont="1" applyFill="1" applyBorder="1" applyAlignment="1">
      <alignment/>
    </xf>
    <xf numFmtId="0" fontId="5" fillId="9" borderId="3" xfId="0" applyFont="1" applyFill="1" applyBorder="1" applyAlignment="1">
      <alignment/>
    </xf>
    <xf numFmtId="0" fontId="5" fillId="9" borderId="3" xfId="0" applyFont="1" applyFill="1" applyBorder="1" applyAlignment="1">
      <alignment horizontal="left" vertical="top" wrapText="1"/>
    </xf>
    <xf numFmtId="0" fontId="5" fillId="9" borderId="5" xfId="0" applyFont="1" applyFill="1" applyBorder="1" applyAlignment="1">
      <alignment/>
    </xf>
    <xf numFmtId="0" fontId="5" fillId="9" borderId="9" xfId="0" applyFont="1" applyFill="1" applyBorder="1" applyAlignment="1">
      <alignment/>
    </xf>
    <xf numFmtId="0" fontId="13" fillId="7" borderId="17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 shrinkToFit="1"/>
    </xf>
    <xf numFmtId="0" fontId="5" fillId="9" borderId="3" xfId="0" applyFont="1" applyFill="1" applyBorder="1" applyAlignment="1">
      <alignment vertical="top" wrapText="1" shrinkToFit="1"/>
    </xf>
    <xf numFmtId="0" fontId="5" fillId="2" borderId="2" xfId="0" applyFont="1" applyFill="1" applyBorder="1" applyAlignment="1">
      <alignment vertical="top" wrapText="1" shrinkToFit="1"/>
    </xf>
    <xf numFmtId="0" fontId="2" fillId="10" borderId="1" xfId="0" applyFont="1" applyFill="1" applyBorder="1" applyAlignment="1">
      <alignment horizontal="center"/>
    </xf>
    <xf numFmtId="0" fontId="17" fillId="11" borderId="2" xfId="0" applyFont="1" applyFill="1" applyBorder="1" applyAlignment="1">
      <alignment vertical="top" wrapText="1"/>
    </xf>
    <xf numFmtId="0" fontId="0" fillId="12" borderId="5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3" fontId="14" fillId="13" borderId="19" xfId="0" applyNumberFormat="1" applyFont="1" applyFill="1" applyBorder="1" applyAlignment="1">
      <alignment horizontal="left" vertical="top" wrapText="1"/>
    </xf>
    <xf numFmtId="3" fontId="14" fillId="13" borderId="20" xfId="0" applyNumberFormat="1" applyFont="1" applyFill="1" applyBorder="1" applyAlignment="1">
      <alignment horizontal="left" vertical="top" wrapText="1"/>
    </xf>
    <xf numFmtId="0" fontId="5" fillId="9" borderId="21" xfId="0" applyFont="1" applyFill="1" applyBorder="1" applyAlignment="1">
      <alignment horizontal="left" vertical="top"/>
    </xf>
    <xf numFmtId="0" fontId="5" fillId="9" borderId="22" xfId="0" applyFont="1" applyFill="1" applyBorder="1" applyAlignment="1">
      <alignment horizontal="left" vertical="top"/>
    </xf>
    <xf numFmtId="0" fontId="5" fillId="9" borderId="16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14" borderId="25" xfId="0" applyFont="1" applyFill="1" applyBorder="1" applyAlignment="1">
      <alignment horizontal="center" vertical="top" wrapText="1"/>
    </xf>
    <xf numFmtId="0" fontId="5" fillId="14" borderId="26" xfId="0" applyFont="1" applyFill="1" applyBorder="1" applyAlignment="1">
      <alignment horizontal="center" vertical="top" wrapText="1"/>
    </xf>
    <xf numFmtId="0" fontId="5" fillId="14" borderId="5" xfId="0" applyFont="1" applyFill="1" applyBorder="1" applyAlignment="1">
      <alignment horizontal="center" vertical="top" wrapText="1"/>
    </xf>
    <xf numFmtId="0" fontId="5" fillId="14" borderId="9" xfId="0" applyFont="1" applyFill="1" applyBorder="1" applyAlignment="1">
      <alignment horizontal="center" vertical="top" wrapText="1"/>
    </xf>
    <xf numFmtId="0" fontId="5" fillId="14" borderId="27" xfId="0" applyFont="1" applyFill="1" applyBorder="1" applyAlignment="1">
      <alignment horizontal="center" vertical="top" wrapText="1"/>
    </xf>
    <xf numFmtId="0" fontId="5" fillId="14" borderId="8" xfId="0" applyFont="1" applyFill="1" applyBorder="1" applyAlignment="1">
      <alignment horizontal="center" vertical="top" wrapText="1"/>
    </xf>
    <xf numFmtId="0" fontId="5" fillId="15" borderId="28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center"/>
    </xf>
    <xf numFmtId="0" fontId="1" fillId="0" borderId="9" xfId="0" applyFont="1" applyBorder="1"/>
    <xf numFmtId="0" fontId="7" fillId="14" borderId="5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1" fillId="0" borderId="16" xfId="0" applyFont="1" applyBorder="1"/>
    <xf numFmtId="0" fontId="7" fillId="14" borderId="9" xfId="0" applyFont="1" applyFill="1" applyBorder="1" applyAlignment="1">
      <alignment horizontal="center" vertical="top" wrapText="1"/>
    </xf>
    <xf numFmtId="0" fontId="5" fillId="9" borderId="11" xfId="0" applyFont="1" applyFill="1" applyBorder="1" applyAlignment="1">
      <alignment horizontal="left" vertical="top"/>
    </xf>
    <xf numFmtId="0" fontId="5" fillId="9" borderId="23" xfId="0" applyFont="1" applyFill="1" applyBorder="1" applyAlignment="1">
      <alignment horizontal="left" vertical="top"/>
    </xf>
    <xf numFmtId="0" fontId="5" fillId="9" borderId="24" xfId="0" applyFont="1" applyFill="1" applyBorder="1" applyAlignment="1">
      <alignment horizontal="left" vertical="top"/>
    </xf>
    <xf numFmtId="0" fontId="5" fillId="16" borderId="28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3" fontId="14" fillId="13" borderId="29" xfId="0" applyNumberFormat="1" applyFont="1" applyFill="1" applyBorder="1" applyAlignment="1">
      <alignment horizontal="left" vertical="top" wrapText="1"/>
    </xf>
    <xf numFmtId="0" fontId="5" fillId="17" borderId="28" xfId="0" applyFont="1" applyFill="1" applyBorder="1" applyAlignment="1">
      <alignment horizontal="center"/>
    </xf>
    <xf numFmtId="0" fontId="5" fillId="17" borderId="15" xfId="0" applyFont="1" applyFill="1" applyBorder="1" applyAlignment="1">
      <alignment horizontal="center"/>
    </xf>
    <xf numFmtId="0" fontId="1" fillId="14" borderId="28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5" fillId="14" borderId="30" xfId="0" applyFont="1" applyFill="1" applyBorder="1" applyAlignment="1">
      <alignment horizontal="center" vertical="top" wrapText="1"/>
    </xf>
    <xf numFmtId="0" fontId="1" fillId="17" borderId="18" xfId="0" applyFont="1" applyFill="1" applyBorder="1"/>
    <xf numFmtId="0" fontId="5" fillId="17" borderId="28" xfId="0" applyFont="1" applyFill="1" applyBorder="1"/>
    <xf numFmtId="0" fontId="5" fillId="17" borderId="15" xfId="0" applyFont="1" applyFill="1" applyBorder="1" applyAlignment="1">
      <alignment/>
    </xf>
    <xf numFmtId="0" fontId="5" fillId="17" borderId="31" xfId="0" applyFont="1" applyFill="1" applyBorder="1"/>
    <xf numFmtId="0" fontId="5" fillId="17" borderId="32" xfId="0" applyFont="1" applyFill="1" applyBorder="1" applyAlignment="1">
      <alignment/>
    </xf>
    <xf numFmtId="0" fontId="5" fillId="17" borderId="33" xfId="0" applyFont="1" applyFill="1" applyBorder="1"/>
    <xf numFmtId="0" fontId="5" fillId="17" borderId="34" xfId="0" applyFont="1" applyFill="1" applyBorder="1" applyAlignment="1">
      <alignment/>
    </xf>
    <xf numFmtId="0" fontId="7" fillId="14" borderId="6" xfId="0" applyFont="1" applyFill="1" applyBorder="1" applyAlignment="1">
      <alignment horizontal="center" vertical="top" wrapText="1"/>
    </xf>
    <xf numFmtId="0" fontId="7" fillId="14" borderId="27" xfId="0" applyFont="1" applyFill="1" applyBorder="1" applyAlignment="1">
      <alignment horizontal="center" vertical="top" wrapText="1"/>
    </xf>
    <xf numFmtId="0" fontId="1" fillId="0" borderId="8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2" borderId="35" xfId="0" applyFont="1" applyFill="1" applyBorder="1" applyAlignment="1">
      <alignment vertical="top" wrapText="1"/>
    </xf>
    <xf numFmtId="0" fontId="1" fillId="0" borderId="35" xfId="0" applyFont="1" applyBorder="1"/>
    <xf numFmtId="0" fontId="2" fillId="2" borderId="6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14" borderId="37" xfId="0" applyFont="1" applyFill="1" applyBorder="1" applyAlignment="1">
      <alignment horizontal="center" vertical="top" wrapText="1"/>
    </xf>
    <xf numFmtId="0" fontId="1" fillId="17" borderId="38" xfId="0" applyFont="1" applyFill="1" applyBorder="1"/>
    <xf numFmtId="0" fontId="2" fillId="18" borderId="5" xfId="0" applyFont="1" applyFill="1" applyBorder="1" applyAlignment="1">
      <alignment horizontal="center"/>
    </xf>
    <xf numFmtId="0" fontId="1" fillId="0" borderId="6" xfId="0" applyFont="1" applyBorder="1"/>
    <xf numFmtId="0" fontId="2" fillId="19" borderId="39" xfId="0" applyFont="1" applyFill="1" applyBorder="1" applyAlignment="1">
      <alignment horizontal="center"/>
    </xf>
    <xf numFmtId="0" fontId="1" fillId="0" borderId="40" xfId="0" applyFont="1" applyBorder="1"/>
    <xf numFmtId="0" fontId="1" fillId="0" borderId="41" xfId="0" applyFont="1" applyBorder="1"/>
    <xf numFmtId="0" fontId="4" fillId="0" borderId="40" xfId="0" applyFont="1" applyBorder="1"/>
    <xf numFmtId="0" fontId="4" fillId="0" borderId="41" xfId="0" applyFont="1" applyBorder="1"/>
    <xf numFmtId="0" fontId="1" fillId="14" borderId="37" xfId="0" applyFont="1" applyFill="1" applyBorder="1" applyAlignment="1">
      <alignment horizontal="center"/>
    </xf>
    <xf numFmtId="0" fontId="1" fillId="14" borderId="3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114300</xdr:rowOff>
    </xdr:from>
    <xdr:to>
      <xdr:col>2</xdr:col>
      <xdr:colOff>2981325</xdr:colOff>
      <xdr:row>5</xdr:row>
      <xdr:rowOff>114300</xdr:rowOff>
    </xdr:to>
    <xdr:grpSp>
      <xdr:nvGrpSpPr>
        <xdr:cNvPr id="2" name="Shape 2"/>
        <xdr:cNvGrpSpPr/>
      </xdr:nvGrpSpPr>
      <xdr:grpSpPr>
        <a:xfrm>
          <a:off x="1752600" y="114300"/>
          <a:ext cx="4724400" cy="952500"/>
          <a:chOff x="2655188" y="3303750"/>
          <a:chExt cx="5381625" cy="952479"/>
        </a:xfrm>
      </xdr:grpSpPr>
      <xdr:grpSp>
        <xdr:nvGrpSpPr>
          <xdr:cNvPr id="3" name="Shape 3"/>
          <xdr:cNvGrpSpPr/>
        </xdr:nvGrpSpPr>
        <xdr:grpSpPr>
          <a:xfrm>
            <a:off x="2655188" y="3303750"/>
            <a:ext cx="5381625" cy="952479"/>
            <a:chOff x="234032" y="135632"/>
            <a:chExt cx="4557043" cy="797800"/>
          </a:xfrm>
        </xdr:grpSpPr>
        <xdr:sp macro="" textlink="">
          <xdr:nvSpPr>
            <xdr:cNvPr id="4" name="Shape 4"/>
            <xdr:cNvSpPr/>
          </xdr:nvSpPr>
          <xdr:spPr>
            <a:xfrm>
              <a:off x="234032" y="135632"/>
              <a:ext cx="4557043" cy="797800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234032" y="135632"/>
              <a:ext cx="4557043" cy="547889"/>
              <a:chOff x="62582" y="116582"/>
              <a:chExt cx="4557043" cy="547884"/>
            </a:xfrm>
          </xdr:grpSpPr>
          <xdr:sp macro="" textlink="">
            <xdr:nvSpPr>
              <xdr:cNvPr id="6" name="Shape 6"/>
              <xdr:cNvSpPr/>
            </xdr:nvSpPr>
            <xdr:spPr>
              <a:xfrm>
                <a:off x="62582" y="116582"/>
                <a:ext cx="3732218" cy="547884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  <xdr:sp macro="" textlink="">
            <xdr:nvSpPr>
              <xdr:cNvPr id="7" name="Shape 7"/>
              <xdr:cNvSpPr/>
            </xdr:nvSpPr>
            <xdr:spPr>
              <a:xfrm>
                <a:off x="3791382" y="145346"/>
                <a:ext cx="828243" cy="499944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</xdr:grpSp>
      </xdr:grpSp>
    </xdr:grpSp>
    <xdr:clientData/>
  </xdr:twoCellAnchor>
  <xdr:twoCellAnchor>
    <xdr:from>
      <xdr:col>0</xdr:col>
      <xdr:colOff>57150</xdr:colOff>
      <xdr:row>1</xdr:row>
      <xdr:rowOff>9525</xdr:rowOff>
    </xdr:from>
    <xdr:to>
      <xdr:col>2</xdr:col>
      <xdr:colOff>2371725</xdr:colOff>
      <xdr:row>5</xdr:row>
      <xdr:rowOff>38100</xdr:rowOff>
    </xdr:to>
    <xdr:pic>
      <xdr:nvPicPr>
        <xdr:cNvPr id="8" name="Obrázek 7" descr="logolink_OPVVV_RGB_samot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200025"/>
          <a:ext cx="5810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361950</xdr:colOff>
      <xdr:row>1</xdr:row>
      <xdr:rowOff>76200</xdr:rowOff>
    </xdr:from>
    <xdr:to>
      <xdr:col>4</xdr:col>
      <xdr:colOff>933450</xdr:colOff>
      <xdr:row>5</xdr:row>
      <xdr:rowOff>47625</xdr:rowOff>
    </xdr:to>
    <xdr:pic>
      <xdr:nvPicPr>
        <xdr:cNvPr id="9" name="Obrázek 8" descr="LOGO_UJEP_CZ_RGB_standar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38950" y="266700"/>
          <a:ext cx="2228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42"/>
  <sheetViews>
    <sheetView tabSelected="1" workbookViewId="0" topLeftCell="A82">
      <selection activeCell="C88" sqref="C88"/>
    </sheetView>
  </sheetViews>
  <sheetFormatPr defaultColWidth="15.140625" defaultRowHeight="15" customHeight="1"/>
  <cols>
    <col min="1" max="1" width="22.8515625" style="0" customWidth="1"/>
    <col min="2" max="2" width="29.57421875" style="0" customWidth="1"/>
    <col min="3" max="3" width="44.7109375" style="0" customWidth="1"/>
    <col min="4" max="4" width="24.8515625" style="0" customWidth="1"/>
    <col min="5" max="5" width="14.8515625" style="0" customWidth="1"/>
    <col min="6" max="26" width="7.574218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15" t="s">
        <v>0</v>
      </c>
      <c r="B8" s="114"/>
      <c r="C8" s="114"/>
      <c r="D8" s="114"/>
      <c r="E8" s="114"/>
    </row>
    <row r="9" spans="1:5" ht="15.75" customHeight="1">
      <c r="A9" s="113"/>
      <c r="B9" s="114"/>
      <c r="C9" s="114"/>
      <c r="D9" s="114"/>
      <c r="E9" s="114"/>
    </row>
    <row r="10" spans="1:5" ht="15">
      <c r="A10" s="1"/>
      <c r="B10" s="1"/>
      <c r="C10" s="1"/>
      <c r="D10" s="1"/>
      <c r="E10" s="1"/>
    </row>
    <row r="11" spans="1:5" ht="72" customHeight="1">
      <c r="A11" s="41" t="s">
        <v>1</v>
      </c>
      <c r="B11" s="41" t="s">
        <v>2</v>
      </c>
      <c r="C11" s="41" t="s">
        <v>3</v>
      </c>
      <c r="D11" s="41" t="s">
        <v>4</v>
      </c>
      <c r="E11" s="39" t="s">
        <v>159</v>
      </c>
    </row>
    <row r="12" spans="1:6" ht="15">
      <c r="A12" s="127" t="s">
        <v>155</v>
      </c>
      <c r="B12" s="130"/>
      <c r="C12" s="130"/>
      <c r="D12" s="130"/>
      <c r="E12" s="131"/>
      <c r="F12" s="37"/>
    </row>
    <row r="13" spans="1:6" ht="15">
      <c r="A13" s="4">
        <v>1</v>
      </c>
      <c r="B13" s="3" t="s">
        <v>7</v>
      </c>
      <c r="C13" s="65">
        <v>2</v>
      </c>
      <c r="D13" s="5">
        <v>20000</v>
      </c>
      <c r="E13" s="6">
        <f aca="true" t="shared" si="0" ref="E13:E15">D13*C13</f>
        <v>40000</v>
      </c>
      <c r="F13" s="38"/>
    </row>
    <row r="14" spans="1:6" ht="15">
      <c r="A14" s="10">
        <v>2</v>
      </c>
      <c r="B14" s="4" t="s">
        <v>8</v>
      </c>
      <c r="C14" s="65">
        <v>1</v>
      </c>
      <c r="D14" s="7">
        <v>18000</v>
      </c>
      <c r="E14" s="8">
        <f t="shared" si="0"/>
        <v>18000</v>
      </c>
      <c r="F14" s="38"/>
    </row>
    <row r="15" spans="1:6" ht="15">
      <c r="A15" s="4">
        <v>3</v>
      </c>
      <c r="B15" s="4" t="s">
        <v>9</v>
      </c>
      <c r="C15" s="65">
        <v>1</v>
      </c>
      <c r="D15" s="7">
        <v>4000</v>
      </c>
      <c r="E15" s="8">
        <f t="shared" si="0"/>
        <v>4000</v>
      </c>
      <c r="F15" s="38"/>
    </row>
    <row r="16" spans="1:6" ht="15">
      <c r="A16" s="10">
        <v>4</v>
      </c>
      <c r="B16" s="4" t="s">
        <v>10</v>
      </c>
      <c r="C16" s="65">
        <v>1</v>
      </c>
      <c r="D16" s="7">
        <v>250</v>
      </c>
      <c r="E16" s="8">
        <f aca="true" t="shared" si="1" ref="E16">C16*D16</f>
        <v>250</v>
      </c>
      <c r="F16" s="38"/>
    </row>
    <row r="17" spans="1:6" ht="15">
      <c r="A17" s="10">
        <v>5</v>
      </c>
      <c r="B17" s="4" t="s">
        <v>11</v>
      </c>
      <c r="C17" s="65">
        <v>4</v>
      </c>
      <c r="D17" s="5">
        <v>4700</v>
      </c>
      <c r="E17" s="6">
        <f>D17*C17</f>
        <v>18800</v>
      </c>
      <c r="F17" s="37"/>
    </row>
    <row r="18" spans="1:6" ht="15">
      <c r="A18" s="4">
        <v>6</v>
      </c>
      <c r="B18" s="4" t="s">
        <v>12</v>
      </c>
      <c r="C18" s="65">
        <v>4</v>
      </c>
      <c r="D18" s="9">
        <v>4700</v>
      </c>
      <c r="E18" s="6">
        <f>C18*D18</f>
        <v>18800</v>
      </c>
      <c r="F18" s="37"/>
    </row>
    <row r="19" spans="1:6" ht="15">
      <c r="A19" s="10">
        <v>7</v>
      </c>
      <c r="B19" s="4" t="s">
        <v>13</v>
      </c>
      <c r="C19" s="65">
        <v>4</v>
      </c>
      <c r="D19" s="9">
        <v>2200</v>
      </c>
      <c r="E19" s="6">
        <f aca="true" t="shared" si="2" ref="E19:E21">D19*C19</f>
        <v>8800</v>
      </c>
      <c r="F19" s="37"/>
    </row>
    <row r="20" spans="1:6" ht="15">
      <c r="A20" s="4">
        <v>8</v>
      </c>
      <c r="B20" s="4" t="s">
        <v>6</v>
      </c>
      <c r="C20" s="65">
        <v>4</v>
      </c>
      <c r="D20" s="9">
        <v>16000</v>
      </c>
      <c r="E20" s="6">
        <f t="shared" si="2"/>
        <v>64000</v>
      </c>
      <c r="F20" s="38"/>
    </row>
    <row r="21" spans="1:6" ht="15">
      <c r="A21" s="10">
        <v>9</v>
      </c>
      <c r="B21" s="3" t="s">
        <v>14</v>
      </c>
      <c r="C21" s="65">
        <v>4</v>
      </c>
      <c r="D21" s="5">
        <v>4000</v>
      </c>
      <c r="E21" s="6">
        <f t="shared" si="2"/>
        <v>16000</v>
      </c>
      <c r="F21" s="38"/>
    </row>
    <row r="22" spans="1:5" ht="15">
      <c r="A22" s="2"/>
      <c r="B22" s="11"/>
      <c r="C22" s="2"/>
      <c r="D22" s="12"/>
      <c r="E22" s="13"/>
    </row>
    <row r="23" spans="1:5" ht="15">
      <c r="A23" s="2"/>
      <c r="B23" s="11"/>
      <c r="C23" s="2"/>
      <c r="D23" s="40" t="s">
        <v>160</v>
      </c>
      <c r="E23" s="13">
        <f>SUM(E13:E21)</f>
        <v>188650</v>
      </c>
    </row>
    <row r="24" spans="1:5" s="35" customFormat="1" ht="15.75" thickBot="1">
      <c r="A24" s="36"/>
      <c r="B24" s="11"/>
      <c r="C24" s="36"/>
      <c r="D24" s="12"/>
      <c r="E24" s="13"/>
    </row>
    <row r="25" spans="1:5" ht="15.75" thickBot="1">
      <c r="A25" s="125" t="s">
        <v>15</v>
      </c>
      <c r="B25" s="126"/>
      <c r="C25" s="126"/>
      <c r="D25" s="126"/>
      <c r="E25" s="85"/>
    </row>
    <row r="26" spans="1:5" ht="15">
      <c r="A26" s="127" t="s">
        <v>155</v>
      </c>
      <c r="B26" s="128"/>
      <c r="C26" s="128"/>
      <c r="D26" s="128"/>
      <c r="E26" s="129"/>
    </row>
    <row r="27" spans="1:5" ht="15.75" thickBot="1">
      <c r="A27" s="54"/>
      <c r="B27" s="54"/>
      <c r="C27" s="54"/>
      <c r="D27" s="54"/>
      <c r="E27" s="54"/>
    </row>
    <row r="28" spans="1:5" ht="26.25" thickBot="1">
      <c r="A28" s="24">
        <v>1</v>
      </c>
      <c r="B28" s="118" t="s">
        <v>16</v>
      </c>
      <c r="C28" s="85"/>
      <c r="D28" s="43" t="s">
        <v>162</v>
      </c>
      <c r="E28" s="44"/>
    </row>
    <row r="29" spans="1:5" ht="26.25" thickBot="1">
      <c r="A29" s="14" t="s">
        <v>5</v>
      </c>
      <c r="B29" s="119" t="s">
        <v>5</v>
      </c>
      <c r="C29" s="88"/>
      <c r="D29" s="45" t="s">
        <v>163</v>
      </c>
      <c r="E29" s="46"/>
    </row>
    <row r="30" spans="1:5" ht="15.75" thickBot="1">
      <c r="A30" s="29" t="s">
        <v>17</v>
      </c>
      <c r="B30" s="119" t="s">
        <v>70</v>
      </c>
      <c r="C30" s="88"/>
      <c r="D30" s="45" t="s">
        <v>18</v>
      </c>
      <c r="E30" s="46"/>
    </row>
    <row r="31" spans="1:5" ht="29.25" customHeight="1" thickBot="1">
      <c r="A31" s="42" t="s">
        <v>161</v>
      </c>
      <c r="B31" s="69"/>
      <c r="C31" s="70"/>
      <c r="D31" s="47" t="s">
        <v>164</v>
      </c>
      <c r="E31" s="46"/>
    </row>
    <row r="32" spans="1:5" ht="64.5" thickBot="1">
      <c r="A32" s="120" t="s">
        <v>19</v>
      </c>
      <c r="B32" s="48" t="s">
        <v>20</v>
      </c>
      <c r="C32" s="16" t="s">
        <v>167</v>
      </c>
      <c r="D32" s="123"/>
      <c r="E32" s="124"/>
    </row>
    <row r="33" spans="1:5" ht="15.75" customHeight="1" thickBot="1">
      <c r="A33" s="121"/>
      <c r="B33" s="48" t="s">
        <v>21</v>
      </c>
      <c r="C33" s="16" t="s">
        <v>22</v>
      </c>
      <c r="D33" s="102"/>
      <c r="E33" s="103"/>
    </row>
    <row r="34" spans="1:5" ht="15.75" customHeight="1" thickBot="1">
      <c r="A34" s="121"/>
      <c r="B34" s="48" t="s">
        <v>23</v>
      </c>
      <c r="C34" s="16" t="s">
        <v>24</v>
      </c>
      <c r="D34" s="102"/>
      <c r="E34" s="103"/>
    </row>
    <row r="35" spans="1:5" ht="15.75" customHeight="1" thickBot="1">
      <c r="A35" s="121"/>
      <c r="B35" s="48" t="s">
        <v>25</v>
      </c>
      <c r="C35" s="16" t="s">
        <v>26</v>
      </c>
      <c r="D35" s="108"/>
      <c r="E35" s="109"/>
    </row>
    <row r="36" spans="1:5" ht="15.75" customHeight="1" thickBot="1">
      <c r="A36" s="121"/>
      <c r="B36" s="48" t="s">
        <v>27</v>
      </c>
      <c r="C36" s="16" t="s">
        <v>28</v>
      </c>
      <c r="D36" s="104"/>
      <c r="E36" s="105"/>
    </row>
    <row r="37" spans="1:5" ht="15.75" customHeight="1" thickBot="1">
      <c r="A37" s="121"/>
      <c r="B37" s="49" t="s">
        <v>29</v>
      </c>
      <c r="C37" s="50" t="s">
        <v>30</v>
      </c>
      <c r="D37" s="108"/>
      <c r="E37" s="109"/>
    </row>
    <row r="38" spans="1:5" ht="30.75" customHeight="1" thickBot="1">
      <c r="A38" s="121"/>
      <c r="B38" s="48" t="s">
        <v>31</v>
      </c>
      <c r="C38" s="51" t="s">
        <v>32</v>
      </c>
      <c r="D38" s="104"/>
      <c r="E38" s="105"/>
    </row>
    <row r="39" spans="1:5" ht="30" customHeight="1" thickBot="1">
      <c r="A39" s="121"/>
      <c r="B39" s="48" t="s">
        <v>33</v>
      </c>
      <c r="C39" s="51" t="s">
        <v>169</v>
      </c>
      <c r="D39" s="132"/>
      <c r="E39" s="133"/>
    </row>
    <row r="40" spans="1:6" ht="52.5" customHeight="1" thickBot="1">
      <c r="A40" s="121"/>
      <c r="B40" s="48" t="s">
        <v>34</v>
      </c>
      <c r="C40" s="16" t="s">
        <v>156</v>
      </c>
      <c r="D40" s="108"/>
      <c r="E40" s="109"/>
      <c r="F40" s="34"/>
    </row>
    <row r="41" spans="1:5" ht="15.75" customHeight="1" thickBot="1">
      <c r="A41" s="121"/>
      <c r="B41" s="48" t="s">
        <v>35</v>
      </c>
      <c r="C41" s="16" t="s">
        <v>36</v>
      </c>
      <c r="D41" s="104"/>
      <c r="E41" s="105"/>
    </row>
    <row r="42" spans="1:5" ht="15.75" customHeight="1" thickBot="1">
      <c r="A42" s="121"/>
      <c r="B42" s="48" t="s">
        <v>37</v>
      </c>
      <c r="C42" s="16" t="s">
        <v>38</v>
      </c>
      <c r="D42" s="104"/>
      <c r="E42" s="105"/>
    </row>
    <row r="43" spans="1:6" ht="27.75" customHeight="1" thickBot="1">
      <c r="A43" s="121"/>
      <c r="B43" s="48" t="s">
        <v>39</v>
      </c>
      <c r="C43" s="16" t="s">
        <v>157</v>
      </c>
      <c r="D43" s="104"/>
      <c r="E43" s="105"/>
      <c r="F43" s="32"/>
    </row>
    <row r="44" spans="1:5" ht="15.75" customHeight="1" thickBot="1">
      <c r="A44" s="122"/>
      <c r="B44" s="48" t="s">
        <v>40</v>
      </c>
      <c r="C44" s="16" t="s">
        <v>149</v>
      </c>
      <c r="D44" s="106"/>
      <c r="E44" s="107"/>
    </row>
    <row r="45" spans="1:6" ht="16.5" customHeight="1" thickBot="1">
      <c r="A45" s="54"/>
      <c r="B45" s="54"/>
      <c r="C45" s="54"/>
      <c r="D45" s="54"/>
      <c r="E45" s="54"/>
      <c r="F45" s="1"/>
    </row>
    <row r="46" spans="1:5" ht="28.5" customHeight="1" thickBot="1">
      <c r="A46" s="24">
        <v>2</v>
      </c>
      <c r="B46" s="118" t="s">
        <v>16</v>
      </c>
      <c r="C46" s="85"/>
      <c r="D46" s="43" t="s">
        <v>162</v>
      </c>
      <c r="E46" s="44"/>
    </row>
    <row r="47" spans="1:5" ht="27.75" customHeight="1" thickBot="1">
      <c r="A47" s="14" t="s">
        <v>150</v>
      </c>
      <c r="B47" s="119" t="s">
        <v>8</v>
      </c>
      <c r="C47" s="88"/>
      <c r="D47" s="45" t="s">
        <v>163</v>
      </c>
      <c r="E47" s="46"/>
    </row>
    <row r="48" spans="1:5" ht="15.75" customHeight="1" thickBot="1">
      <c r="A48" s="29" t="s">
        <v>17</v>
      </c>
      <c r="B48" s="119" t="s">
        <v>65</v>
      </c>
      <c r="C48" s="88"/>
      <c r="D48" s="45" t="s">
        <v>18</v>
      </c>
      <c r="E48" s="46"/>
    </row>
    <row r="49" spans="1:5" ht="26.25" customHeight="1" thickBot="1">
      <c r="A49" s="42" t="s">
        <v>161</v>
      </c>
      <c r="B49" s="69"/>
      <c r="C49" s="70"/>
      <c r="D49" s="47" t="s">
        <v>164</v>
      </c>
      <c r="E49" s="46"/>
    </row>
    <row r="50" spans="1:5" ht="63.75" customHeight="1" thickBot="1">
      <c r="A50" s="116" t="s">
        <v>19</v>
      </c>
      <c r="B50" s="48" t="s">
        <v>20</v>
      </c>
      <c r="C50" s="16" t="s">
        <v>168</v>
      </c>
      <c r="D50" s="123"/>
      <c r="E50" s="124"/>
    </row>
    <row r="51" spans="1:5" ht="30.75" customHeight="1" thickBot="1">
      <c r="A51" s="117"/>
      <c r="B51" s="48" t="s">
        <v>71</v>
      </c>
      <c r="C51" s="16" t="s">
        <v>72</v>
      </c>
      <c r="D51" s="102"/>
      <c r="E51" s="103"/>
    </row>
    <row r="52" spans="1:5" ht="15.75" customHeight="1" thickBot="1">
      <c r="A52" s="117"/>
      <c r="B52" s="48" t="s">
        <v>23</v>
      </c>
      <c r="C52" s="16" t="s">
        <v>73</v>
      </c>
      <c r="D52" s="102"/>
      <c r="E52" s="103"/>
    </row>
    <row r="53" spans="1:5" ht="15.75" customHeight="1" thickBot="1">
      <c r="A53" s="117"/>
      <c r="B53" s="48" t="s">
        <v>25</v>
      </c>
      <c r="C53" s="16" t="s">
        <v>26</v>
      </c>
      <c r="D53" s="108"/>
      <c r="E53" s="109"/>
    </row>
    <row r="54" spans="1:6" ht="15.75" customHeight="1" thickBot="1">
      <c r="A54" s="117"/>
      <c r="B54" s="48" t="s">
        <v>74</v>
      </c>
      <c r="C54" s="16" t="s">
        <v>171</v>
      </c>
      <c r="D54" s="98"/>
      <c r="E54" s="99"/>
      <c r="F54" s="32"/>
    </row>
    <row r="55" spans="1:5" ht="15.75" customHeight="1" thickBot="1">
      <c r="A55" s="117"/>
      <c r="B55" s="48" t="s">
        <v>27</v>
      </c>
      <c r="C55" s="16" t="s">
        <v>28</v>
      </c>
      <c r="D55" s="108"/>
      <c r="E55" s="109"/>
    </row>
    <row r="56" spans="1:5" ht="27" customHeight="1" thickBot="1">
      <c r="A56" s="117"/>
      <c r="B56" s="49" t="s">
        <v>29</v>
      </c>
      <c r="C56" s="50" t="s">
        <v>75</v>
      </c>
      <c r="D56" s="104"/>
      <c r="E56" s="105"/>
    </row>
    <row r="57" spans="1:6" ht="15.75" customHeight="1" thickBot="1">
      <c r="A57" s="117"/>
      <c r="B57" s="48" t="s">
        <v>33</v>
      </c>
      <c r="C57" s="51" t="s">
        <v>76</v>
      </c>
      <c r="D57" s="100"/>
      <c r="E57" s="101"/>
      <c r="F57" s="30"/>
    </row>
    <row r="58" spans="1:6" ht="52.5" customHeight="1" thickBot="1">
      <c r="A58" s="117"/>
      <c r="B58" s="48" t="s">
        <v>34</v>
      </c>
      <c r="C58" s="16" t="s">
        <v>156</v>
      </c>
      <c r="D58" s="104"/>
      <c r="E58" s="105"/>
      <c r="F58" s="32"/>
    </row>
    <row r="59" spans="1:6" ht="15.75" customHeight="1" thickBot="1">
      <c r="A59" s="55"/>
      <c r="B59" s="48" t="s">
        <v>40</v>
      </c>
      <c r="C59" s="16" t="s">
        <v>152</v>
      </c>
      <c r="D59" s="106"/>
      <c r="E59" s="107"/>
      <c r="F59" s="30"/>
    </row>
    <row r="60" spans="1:5" ht="15.75" customHeight="1" thickBot="1">
      <c r="A60" s="54"/>
      <c r="B60" s="54"/>
      <c r="C60" s="54"/>
      <c r="D60" s="54"/>
      <c r="E60" s="54"/>
    </row>
    <row r="61" spans="1:5" ht="26.25" customHeight="1" thickBot="1">
      <c r="A61" s="24">
        <v>3</v>
      </c>
      <c r="B61" s="17" t="s">
        <v>16</v>
      </c>
      <c r="C61" s="18"/>
      <c r="D61" s="43" t="s">
        <v>162</v>
      </c>
      <c r="E61" s="44"/>
    </row>
    <row r="62" spans="1:5" ht="29.25" customHeight="1" thickBot="1">
      <c r="A62" s="14" t="s">
        <v>151</v>
      </c>
      <c r="B62" s="95"/>
      <c r="C62" s="96"/>
      <c r="D62" s="45" t="s">
        <v>163</v>
      </c>
      <c r="E62" s="46"/>
    </row>
    <row r="63" spans="1:5" ht="14.25" customHeight="1" thickBot="1">
      <c r="A63" s="29" t="s">
        <v>17</v>
      </c>
      <c r="B63" s="19" t="s">
        <v>65</v>
      </c>
      <c r="C63" s="28"/>
      <c r="D63" s="45" t="s">
        <v>18</v>
      </c>
      <c r="E63" s="46"/>
    </row>
    <row r="64" spans="1:5" ht="30" customHeight="1" thickBot="1">
      <c r="A64" s="42" t="s">
        <v>161</v>
      </c>
      <c r="B64" s="69"/>
      <c r="C64" s="97"/>
      <c r="D64" s="47" t="s">
        <v>164</v>
      </c>
      <c r="E64" s="46"/>
    </row>
    <row r="65" spans="1:5" ht="17.25" customHeight="1" thickBot="1">
      <c r="A65" s="71" t="s">
        <v>19</v>
      </c>
      <c r="B65" s="52" t="s">
        <v>69</v>
      </c>
      <c r="C65" s="53" t="s">
        <v>77</v>
      </c>
      <c r="D65" s="110"/>
      <c r="E65" s="85"/>
    </row>
    <row r="66" spans="1:6" s="30" customFormat="1" ht="18" customHeight="1" thickBot="1">
      <c r="A66" s="72"/>
      <c r="B66" s="15" t="s">
        <v>41</v>
      </c>
      <c r="C66" s="29" t="s">
        <v>78</v>
      </c>
      <c r="D66" s="79"/>
      <c r="E66" s="85"/>
      <c r="F66"/>
    </row>
    <row r="67" spans="1:5" ht="20.25" customHeight="1" thickBot="1">
      <c r="A67" s="72"/>
      <c r="B67" s="15" t="s">
        <v>79</v>
      </c>
      <c r="C67" s="29" t="s">
        <v>80</v>
      </c>
      <c r="D67" s="79"/>
      <c r="E67" s="85"/>
    </row>
    <row r="68" spans="1:6" s="30" customFormat="1" ht="16.5" customHeight="1" thickBot="1">
      <c r="A68" s="72"/>
      <c r="B68" s="15" t="s">
        <v>81</v>
      </c>
      <c r="C68" s="29" t="s">
        <v>82</v>
      </c>
      <c r="D68" s="79"/>
      <c r="E68" s="85"/>
      <c r="F68"/>
    </row>
    <row r="69" spans="1:5" ht="15.75" customHeight="1" thickBot="1">
      <c r="A69" s="72"/>
      <c r="B69" s="15" t="s">
        <v>83</v>
      </c>
      <c r="C69" s="29" t="s">
        <v>84</v>
      </c>
      <c r="D69" s="79"/>
      <c r="E69" s="85"/>
    </row>
    <row r="70" spans="1:5" ht="15.75" customHeight="1" thickBot="1">
      <c r="A70" s="73"/>
      <c r="B70" s="15" t="s">
        <v>64</v>
      </c>
      <c r="C70" s="29" t="s">
        <v>152</v>
      </c>
      <c r="D70" s="79"/>
      <c r="E70" s="85"/>
    </row>
    <row r="71" spans="1:5" ht="15.75" customHeight="1" thickBot="1">
      <c r="A71" s="54"/>
      <c r="B71" s="54"/>
      <c r="C71" s="54"/>
      <c r="D71" s="54"/>
      <c r="E71" s="54"/>
    </row>
    <row r="72" spans="1:5" ht="27.75" customHeight="1" thickBot="1">
      <c r="A72" s="24">
        <v>4</v>
      </c>
      <c r="B72" s="17" t="s">
        <v>16</v>
      </c>
      <c r="C72" s="18"/>
      <c r="D72" s="43" t="s">
        <v>162</v>
      </c>
      <c r="E72" s="44"/>
    </row>
    <row r="73" spans="1:5" ht="29.25" customHeight="1" thickBot="1">
      <c r="A73" s="14" t="s">
        <v>85</v>
      </c>
      <c r="B73" s="95"/>
      <c r="C73" s="96"/>
      <c r="D73" s="45" t="s">
        <v>163</v>
      </c>
      <c r="E73" s="46"/>
    </row>
    <row r="74" spans="1:5" ht="15.75" customHeight="1" thickBot="1">
      <c r="A74" s="29" t="s">
        <v>17</v>
      </c>
      <c r="B74" s="19" t="s">
        <v>65</v>
      </c>
      <c r="C74" s="28"/>
      <c r="D74" s="45" t="s">
        <v>18</v>
      </c>
      <c r="E74" s="46"/>
    </row>
    <row r="75" spans="1:5" ht="27.75" customHeight="1" thickBot="1">
      <c r="A75" s="42" t="s">
        <v>161</v>
      </c>
      <c r="B75" s="69"/>
      <c r="C75" s="70"/>
      <c r="D75" s="47" t="s">
        <v>164</v>
      </c>
      <c r="E75" s="46"/>
    </row>
    <row r="76" spans="1:5" ht="18.75" customHeight="1" thickBot="1">
      <c r="A76" s="71" t="s">
        <v>86</v>
      </c>
      <c r="B76" s="15" t="s">
        <v>87</v>
      </c>
      <c r="C76" s="15" t="s">
        <v>88</v>
      </c>
      <c r="D76" s="111"/>
      <c r="E76" s="112"/>
    </row>
    <row r="77" spans="1:5" ht="16.5" customHeight="1" thickBot="1">
      <c r="A77" s="72"/>
      <c r="B77" s="56" t="s">
        <v>89</v>
      </c>
      <c r="C77" s="58" t="s">
        <v>90</v>
      </c>
      <c r="D77" s="93"/>
      <c r="E77" s="94"/>
    </row>
    <row r="78" spans="1:5" ht="15" customHeight="1" thickBot="1">
      <c r="A78" s="72"/>
      <c r="B78" s="56" t="s">
        <v>91</v>
      </c>
      <c r="C78" s="58" t="s">
        <v>170</v>
      </c>
      <c r="D78" s="93"/>
      <c r="E78" s="94"/>
    </row>
    <row r="79" spans="1:6" ht="15.75" customHeight="1" thickBot="1">
      <c r="A79" s="73"/>
      <c r="B79" s="15" t="s">
        <v>64</v>
      </c>
      <c r="C79" s="29" t="s">
        <v>149</v>
      </c>
      <c r="D79" s="87"/>
      <c r="E79" s="88"/>
      <c r="F79" s="32"/>
    </row>
    <row r="80" spans="1:5" ht="15.75" customHeight="1" thickBot="1">
      <c r="A80" s="54"/>
      <c r="B80" s="54"/>
      <c r="C80" s="54"/>
      <c r="D80" s="54"/>
      <c r="E80" s="54"/>
    </row>
    <row r="81" spans="1:5" ht="28.5" customHeight="1" thickBot="1">
      <c r="A81" s="24">
        <v>5</v>
      </c>
      <c r="B81" s="17" t="s">
        <v>16</v>
      </c>
      <c r="C81" s="18"/>
      <c r="D81" s="43" t="s">
        <v>162</v>
      </c>
      <c r="E81" s="44"/>
    </row>
    <row r="82" spans="1:5" ht="29.25" customHeight="1" thickBot="1">
      <c r="A82" s="14" t="s">
        <v>93</v>
      </c>
      <c r="B82" s="19"/>
      <c r="C82" s="28"/>
      <c r="D82" s="45" t="s">
        <v>163</v>
      </c>
      <c r="E82" s="46"/>
    </row>
    <row r="83" spans="1:5" ht="15.75" customHeight="1" thickBot="1">
      <c r="A83" s="29" t="s">
        <v>17</v>
      </c>
      <c r="B83" s="19" t="s">
        <v>94</v>
      </c>
      <c r="C83" s="28"/>
      <c r="D83" s="45" t="s">
        <v>18</v>
      </c>
      <c r="E83" s="46"/>
    </row>
    <row r="84" spans="1:6" ht="28.5" customHeight="1" thickBot="1">
      <c r="A84" s="60" t="s">
        <v>161</v>
      </c>
      <c r="B84" s="69"/>
      <c r="C84" s="70"/>
      <c r="D84" s="47" t="s">
        <v>164</v>
      </c>
      <c r="E84" s="46"/>
      <c r="F84" s="21"/>
    </row>
    <row r="85" spans="1:6" ht="16.5" customHeight="1" thickBot="1">
      <c r="A85" s="90" t="s">
        <v>86</v>
      </c>
      <c r="B85" s="48" t="s">
        <v>95</v>
      </c>
      <c r="C85" s="15" t="s">
        <v>96</v>
      </c>
      <c r="D85" s="86"/>
      <c r="E85" s="85"/>
      <c r="F85" s="22"/>
    </row>
    <row r="86" spans="1:6" ht="26.25" customHeight="1" thickBot="1">
      <c r="A86" s="91"/>
      <c r="B86" s="59" t="s">
        <v>97</v>
      </c>
      <c r="C86" s="57" t="s">
        <v>165</v>
      </c>
      <c r="D86" s="86"/>
      <c r="E86" s="85"/>
      <c r="F86" s="22"/>
    </row>
    <row r="87" spans="1:6" ht="27.75" customHeight="1" thickBot="1">
      <c r="A87" s="91"/>
      <c r="B87" s="16" t="s">
        <v>98</v>
      </c>
      <c r="C87" s="66" t="s">
        <v>172</v>
      </c>
      <c r="D87" s="86"/>
      <c r="E87" s="85"/>
      <c r="F87" s="22"/>
    </row>
    <row r="88" spans="1:6" ht="30" customHeight="1" thickBot="1">
      <c r="A88" s="91"/>
      <c r="B88" s="16" t="s">
        <v>99</v>
      </c>
      <c r="C88" s="66" t="s">
        <v>173</v>
      </c>
      <c r="D88" s="86"/>
      <c r="E88" s="85"/>
      <c r="F88" s="22"/>
    </row>
    <row r="89" spans="1:6" ht="28.5" customHeight="1" thickBot="1">
      <c r="A89" s="91"/>
      <c r="B89" s="16" t="s">
        <v>100</v>
      </c>
      <c r="C89" s="29" t="s">
        <v>101</v>
      </c>
      <c r="D89" s="86"/>
      <c r="E89" s="85"/>
      <c r="F89" s="22"/>
    </row>
    <row r="90" spans="1:6" ht="19.5" customHeight="1" thickBot="1">
      <c r="A90" s="91"/>
      <c r="B90" s="16" t="s">
        <v>102</v>
      </c>
      <c r="C90" s="29" t="s">
        <v>103</v>
      </c>
      <c r="D90" s="86"/>
      <c r="E90" s="85"/>
      <c r="F90" s="22"/>
    </row>
    <row r="91" spans="1:6" ht="15.75" customHeight="1" thickBot="1">
      <c r="A91" s="91"/>
      <c r="B91" s="16" t="s">
        <v>104</v>
      </c>
      <c r="C91" s="29" t="s">
        <v>141</v>
      </c>
      <c r="D91" s="86"/>
      <c r="E91" s="85"/>
      <c r="F91" s="22"/>
    </row>
    <row r="92" spans="1:26" ht="15.75" customHeight="1" thickBot="1">
      <c r="A92" s="91"/>
      <c r="B92" s="16" t="s">
        <v>142</v>
      </c>
      <c r="C92" s="29" t="s">
        <v>105</v>
      </c>
      <c r="D92" s="86"/>
      <c r="E92" s="85"/>
      <c r="F92" s="22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s="30" customFormat="1" ht="18.75" customHeight="1" thickBot="1">
      <c r="A93" s="91"/>
      <c r="B93" s="16" t="s">
        <v>144</v>
      </c>
      <c r="C93" s="29" t="s">
        <v>158</v>
      </c>
      <c r="D93" s="86"/>
      <c r="E93" s="85"/>
      <c r="F93" s="33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8.75" customHeight="1" thickBot="1">
      <c r="A94" s="91"/>
      <c r="B94" s="16" t="s">
        <v>106</v>
      </c>
      <c r="C94" s="29" t="s">
        <v>143</v>
      </c>
      <c r="D94" s="86"/>
      <c r="E94" s="85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8" customHeight="1" thickBot="1">
      <c r="A95" s="91"/>
      <c r="B95" s="16" t="s">
        <v>107</v>
      </c>
      <c r="C95" s="29" t="s">
        <v>108</v>
      </c>
      <c r="D95" s="86"/>
      <c r="E95" s="85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s="30" customFormat="1" ht="19.5" customHeight="1" thickBot="1">
      <c r="A96" s="91"/>
      <c r="B96" s="16" t="s">
        <v>109</v>
      </c>
      <c r="C96" s="29" t="s">
        <v>110</v>
      </c>
      <c r="D96" s="86"/>
      <c r="E96" s="85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66" customHeight="1" thickBot="1">
      <c r="A97" s="91"/>
      <c r="B97" s="16" t="s">
        <v>111</v>
      </c>
      <c r="C97" s="29" t="s">
        <v>112</v>
      </c>
      <c r="D97" s="86"/>
      <c r="E97" s="85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5.75" customHeight="1" thickBot="1">
      <c r="A98" s="92"/>
      <c r="B98" s="16" t="s">
        <v>64</v>
      </c>
      <c r="C98" s="29" t="s">
        <v>152</v>
      </c>
      <c r="D98" s="86"/>
      <c r="E98" s="85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.75" customHeight="1" thickBot="1">
      <c r="A99" s="54"/>
      <c r="B99" s="54"/>
      <c r="C99" s="54"/>
      <c r="D99" s="54"/>
      <c r="E99" s="54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27" customHeight="1" thickBot="1">
      <c r="A100" s="24">
        <v>6</v>
      </c>
      <c r="B100" s="17" t="s">
        <v>16</v>
      </c>
      <c r="C100" s="18"/>
      <c r="D100" s="43" t="s">
        <v>162</v>
      </c>
      <c r="E100" s="44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26.25" customHeight="1" thickBot="1">
      <c r="A101" s="14" t="s">
        <v>12</v>
      </c>
      <c r="B101" s="67"/>
      <c r="C101" s="68"/>
      <c r="D101" s="45" t="s">
        <v>163</v>
      </c>
      <c r="E101" s="46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5.75" customHeight="1" thickBot="1">
      <c r="A102" s="29" t="s">
        <v>17</v>
      </c>
      <c r="B102" s="19" t="s">
        <v>94</v>
      </c>
      <c r="C102" s="28"/>
      <c r="D102" s="45" t="s">
        <v>18</v>
      </c>
      <c r="E102" s="46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30.75" customHeight="1" thickBot="1">
      <c r="A103" s="60" t="s">
        <v>161</v>
      </c>
      <c r="B103" s="69"/>
      <c r="C103" s="70"/>
      <c r="D103" s="47" t="s">
        <v>164</v>
      </c>
      <c r="E103" s="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 thickBot="1">
      <c r="A104" s="90" t="s">
        <v>86</v>
      </c>
      <c r="B104" s="61" t="s">
        <v>95</v>
      </c>
      <c r="C104" s="62" t="s">
        <v>113</v>
      </c>
      <c r="D104" s="86"/>
      <c r="E104" s="8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5.75" customHeight="1" thickBot="1">
      <c r="A105" s="91"/>
      <c r="B105" s="59" t="s">
        <v>114</v>
      </c>
      <c r="C105" s="63" t="s">
        <v>145</v>
      </c>
      <c r="D105" s="86"/>
      <c r="E105" s="85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27.75" customHeight="1" thickBot="1">
      <c r="A106" s="91"/>
      <c r="B106" s="16" t="s">
        <v>115</v>
      </c>
      <c r="C106" s="64" t="s">
        <v>146</v>
      </c>
      <c r="D106" s="86"/>
      <c r="E106" s="85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5" ht="15.75" customHeight="1" thickBot="1">
      <c r="A107" s="91"/>
      <c r="B107" s="16" t="s">
        <v>111</v>
      </c>
      <c r="C107" s="64" t="s">
        <v>147</v>
      </c>
      <c r="D107" s="86"/>
      <c r="E107" s="85"/>
    </row>
    <row r="108" spans="1:5" ht="15.75" customHeight="1" thickBot="1">
      <c r="A108" s="91"/>
      <c r="B108" s="16" t="s">
        <v>116</v>
      </c>
      <c r="C108" s="64" t="s">
        <v>117</v>
      </c>
      <c r="D108" s="86"/>
      <c r="E108" s="85"/>
    </row>
    <row r="109" spans="1:5" ht="15.75" customHeight="1" thickBot="1">
      <c r="A109" s="91"/>
      <c r="B109" s="16" t="s">
        <v>118</v>
      </c>
      <c r="C109" s="64" t="s">
        <v>119</v>
      </c>
      <c r="D109" s="86"/>
      <c r="E109" s="85"/>
    </row>
    <row r="110" spans="1:5" ht="15.75" customHeight="1" thickBot="1">
      <c r="A110" s="91"/>
      <c r="B110" s="16" t="s">
        <v>92</v>
      </c>
      <c r="C110" s="64" t="s">
        <v>120</v>
      </c>
      <c r="D110" s="86"/>
      <c r="E110" s="85"/>
    </row>
    <row r="111" spans="1:5" ht="28.5" customHeight="1" thickBot="1">
      <c r="A111" s="91"/>
      <c r="B111" s="16" t="s">
        <v>138</v>
      </c>
      <c r="C111" s="64" t="s">
        <v>166</v>
      </c>
      <c r="D111" s="86"/>
      <c r="E111" s="89"/>
    </row>
    <row r="112" spans="1:5" ht="15.75" customHeight="1" thickBot="1">
      <c r="A112" s="91"/>
      <c r="B112" s="16" t="s">
        <v>121</v>
      </c>
      <c r="C112" s="64" t="s">
        <v>122</v>
      </c>
      <c r="D112" s="86"/>
      <c r="E112" s="85"/>
    </row>
    <row r="113" spans="1:5" ht="15.75" customHeight="1" thickBot="1">
      <c r="A113" s="91"/>
      <c r="B113" s="16" t="s">
        <v>140</v>
      </c>
      <c r="C113" s="64" t="s">
        <v>148</v>
      </c>
      <c r="D113" s="86"/>
      <c r="E113" s="89"/>
    </row>
    <row r="114" spans="1:5" ht="15.75" customHeight="1" thickBot="1">
      <c r="A114" s="91"/>
      <c r="B114" s="16" t="s">
        <v>123</v>
      </c>
      <c r="C114" s="64" t="s">
        <v>139</v>
      </c>
      <c r="D114" s="86"/>
      <c r="E114" s="85"/>
    </row>
    <row r="115" spans="1:5" ht="15.75" customHeight="1" thickBot="1">
      <c r="A115" s="92"/>
      <c r="B115" s="16" t="s">
        <v>64</v>
      </c>
      <c r="C115" s="64" t="s">
        <v>152</v>
      </c>
      <c r="D115" s="86"/>
      <c r="E115" s="85"/>
    </row>
    <row r="116" spans="1:5" ht="15.75" customHeight="1" thickBot="1">
      <c r="A116" s="54"/>
      <c r="B116" s="54"/>
      <c r="C116" s="54"/>
      <c r="D116" s="54"/>
      <c r="E116" s="54"/>
    </row>
    <row r="117" spans="1:5" ht="27.75" customHeight="1" thickBot="1">
      <c r="A117" s="24">
        <v>7</v>
      </c>
      <c r="B117" s="17" t="s">
        <v>16</v>
      </c>
      <c r="C117" s="18"/>
      <c r="D117" s="43" t="s">
        <v>162</v>
      </c>
      <c r="E117" s="44"/>
    </row>
    <row r="118" spans="1:5" ht="32.25" customHeight="1" thickBot="1">
      <c r="A118" s="14" t="s">
        <v>124</v>
      </c>
      <c r="B118" s="67"/>
      <c r="C118" s="68"/>
      <c r="D118" s="45" t="s">
        <v>163</v>
      </c>
      <c r="E118" s="46"/>
    </row>
    <row r="119" spans="1:5" ht="15.75" customHeight="1" thickBot="1">
      <c r="A119" s="29" t="s">
        <v>17</v>
      </c>
      <c r="B119" s="19" t="s">
        <v>94</v>
      </c>
      <c r="C119" s="28"/>
      <c r="D119" s="45" t="s">
        <v>18</v>
      </c>
      <c r="E119" s="46"/>
    </row>
    <row r="120" spans="1:5" ht="29.25" customHeight="1" thickBot="1">
      <c r="A120" s="60" t="s">
        <v>161</v>
      </c>
      <c r="B120" s="69"/>
      <c r="C120" s="70"/>
      <c r="D120" s="47" t="s">
        <v>164</v>
      </c>
      <c r="E120" s="46"/>
    </row>
    <row r="121" spans="1:5" ht="15.75" customHeight="1" thickBot="1">
      <c r="A121" s="90" t="s">
        <v>86</v>
      </c>
      <c r="B121" s="61" t="s">
        <v>95</v>
      </c>
      <c r="C121" s="15" t="s">
        <v>125</v>
      </c>
      <c r="D121" s="86"/>
      <c r="E121" s="85"/>
    </row>
    <row r="122" spans="1:5" ht="15.75" customHeight="1" thickBot="1">
      <c r="A122" s="91"/>
      <c r="B122" s="59" t="s">
        <v>126</v>
      </c>
      <c r="C122" s="56" t="s">
        <v>127</v>
      </c>
      <c r="D122" s="86"/>
      <c r="E122" s="85"/>
    </row>
    <row r="123" spans="1:5" ht="15.75" customHeight="1" thickBot="1">
      <c r="A123" s="91"/>
      <c r="B123" s="16" t="s">
        <v>128</v>
      </c>
      <c r="C123" s="29" t="s">
        <v>129</v>
      </c>
      <c r="D123" s="86"/>
      <c r="E123" s="85"/>
    </row>
    <row r="124" spans="1:5" ht="15" customHeight="1" thickBot="1">
      <c r="A124" s="91"/>
      <c r="B124" s="16" t="s">
        <v>130</v>
      </c>
      <c r="C124" s="29" t="s">
        <v>131</v>
      </c>
      <c r="D124" s="86"/>
      <c r="E124" s="85"/>
    </row>
    <row r="125" spans="1:5" ht="15.75" customHeight="1" thickBot="1">
      <c r="A125" s="91"/>
      <c r="B125" s="16" t="s">
        <v>132</v>
      </c>
      <c r="C125" s="29" t="s">
        <v>133</v>
      </c>
      <c r="D125" s="86"/>
      <c r="E125" s="85"/>
    </row>
    <row r="126" spans="1:5" ht="15.75" customHeight="1" thickBot="1">
      <c r="A126" s="91"/>
      <c r="B126" s="16" t="s">
        <v>134</v>
      </c>
      <c r="C126" s="29" t="s">
        <v>135</v>
      </c>
      <c r="D126" s="86"/>
      <c r="E126" s="85"/>
    </row>
    <row r="127" spans="1:6" ht="15.75" customHeight="1" thickBot="1">
      <c r="A127" s="91"/>
      <c r="B127" s="16" t="s">
        <v>136</v>
      </c>
      <c r="C127" s="29" t="s">
        <v>137</v>
      </c>
      <c r="D127" s="86"/>
      <c r="E127" s="85"/>
      <c r="F127" s="34"/>
    </row>
    <row r="128" spans="1:5" ht="15.75" customHeight="1" thickBot="1">
      <c r="A128" s="92"/>
      <c r="B128" s="16" t="s">
        <v>64</v>
      </c>
      <c r="C128" s="29" t="s">
        <v>152</v>
      </c>
      <c r="D128" s="86"/>
      <c r="E128" s="85"/>
    </row>
    <row r="129" spans="1:6" ht="15.75" customHeight="1" thickBot="1">
      <c r="A129" s="54"/>
      <c r="B129" s="54"/>
      <c r="C129" s="54"/>
      <c r="D129" s="54"/>
      <c r="E129" s="54"/>
      <c r="F129" s="23"/>
    </row>
    <row r="130" spans="1:5" ht="26.25" customHeight="1" thickBot="1">
      <c r="A130" s="24">
        <v>8</v>
      </c>
      <c r="B130" s="17" t="s">
        <v>16</v>
      </c>
      <c r="C130" s="18"/>
      <c r="D130" s="43" t="s">
        <v>162</v>
      </c>
      <c r="E130" s="44"/>
    </row>
    <row r="131" spans="1:5" ht="27" customHeight="1" thickBot="1">
      <c r="A131" s="14" t="s">
        <v>6</v>
      </c>
      <c r="B131" s="19"/>
      <c r="C131" s="18"/>
      <c r="D131" s="45" t="s">
        <v>163</v>
      </c>
      <c r="E131" s="46"/>
    </row>
    <row r="132" spans="1:6" ht="16.5" customHeight="1" thickBot="1">
      <c r="A132" s="29" t="s">
        <v>17</v>
      </c>
      <c r="B132" s="19" t="s">
        <v>154</v>
      </c>
      <c r="C132" s="27"/>
      <c r="D132" s="45" t="s">
        <v>18</v>
      </c>
      <c r="E132" s="46"/>
      <c r="F132" s="21"/>
    </row>
    <row r="133" spans="1:6" ht="24" customHeight="1" thickBot="1">
      <c r="A133" s="60" t="s">
        <v>161</v>
      </c>
      <c r="B133" s="69"/>
      <c r="C133" s="70"/>
      <c r="D133" s="47" t="s">
        <v>164</v>
      </c>
      <c r="E133" s="46"/>
      <c r="F133" s="21"/>
    </row>
    <row r="134" spans="1:5" ht="21" customHeight="1" thickBot="1">
      <c r="A134" s="74" t="s">
        <v>19</v>
      </c>
      <c r="B134" s="16" t="s">
        <v>43</v>
      </c>
      <c r="C134" s="15" t="s">
        <v>44</v>
      </c>
      <c r="D134" s="77"/>
      <c r="E134" s="78"/>
    </row>
    <row r="135" spans="1:5" ht="15.75" customHeight="1" thickBot="1">
      <c r="A135" s="75"/>
      <c r="B135" s="16" t="s">
        <v>45</v>
      </c>
      <c r="C135" s="29" t="s">
        <v>46</v>
      </c>
      <c r="D135" s="79"/>
      <c r="E135" s="80"/>
    </row>
    <row r="136" spans="1:5" ht="15.75" customHeight="1" thickBot="1">
      <c r="A136" s="75"/>
      <c r="B136" s="16" t="s">
        <v>47</v>
      </c>
      <c r="C136" s="29" t="s">
        <v>48</v>
      </c>
      <c r="D136" s="79"/>
      <c r="E136" s="80"/>
    </row>
    <row r="137" spans="1:5" ht="15.75" customHeight="1" thickBot="1">
      <c r="A137" s="75"/>
      <c r="B137" s="16" t="s">
        <v>35</v>
      </c>
      <c r="C137" s="29" t="s">
        <v>49</v>
      </c>
      <c r="D137" s="79"/>
      <c r="E137" s="80"/>
    </row>
    <row r="138" spans="1:5" ht="41.25" customHeight="1" thickBot="1">
      <c r="A138" s="75"/>
      <c r="B138" s="16" t="s">
        <v>50</v>
      </c>
      <c r="C138" s="29" t="s">
        <v>51</v>
      </c>
      <c r="D138" s="79"/>
      <c r="E138" s="80"/>
    </row>
    <row r="139" spans="1:5" ht="15.75" customHeight="1" thickBot="1">
      <c r="A139" s="75"/>
      <c r="B139" s="16" t="s">
        <v>52</v>
      </c>
      <c r="C139" s="29" t="s">
        <v>53</v>
      </c>
      <c r="D139" s="79"/>
      <c r="E139" s="80"/>
    </row>
    <row r="140" spans="1:5" ht="15.75" customHeight="1" thickBot="1">
      <c r="A140" s="75"/>
      <c r="B140" s="16" t="s">
        <v>54</v>
      </c>
      <c r="C140" s="29" t="s">
        <v>55</v>
      </c>
      <c r="D140" s="79"/>
      <c r="E140" s="80"/>
    </row>
    <row r="141" spans="1:5" ht="17.25" customHeight="1" thickBot="1">
      <c r="A141" s="75"/>
      <c r="B141" s="16" t="s">
        <v>56</v>
      </c>
      <c r="C141" s="29" t="s">
        <v>57</v>
      </c>
      <c r="D141" s="79"/>
      <c r="E141" s="80"/>
    </row>
    <row r="142" spans="1:5" ht="15.75" customHeight="1" thickBot="1">
      <c r="A142" s="75"/>
      <c r="B142" s="16" t="s">
        <v>58</v>
      </c>
      <c r="C142" s="29" t="s">
        <v>59</v>
      </c>
      <c r="D142" s="79"/>
      <c r="E142" s="85"/>
    </row>
    <row r="143" spans="1:5" ht="18.75" customHeight="1" thickBot="1">
      <c r="A143" s="75"/>
      <c r="B143" s="16" t="s">
        <v>60</v>
      </c>
      <c r="C143" s="29" t="s">
        <v>61</v>
      </c>
      <c r="D143" s="81"/>
      <c r="E143" s="82"/>
    </row>
    <row r="144" spans="1:6" ht="18.75" customHeight="1" thickBot="1">
      <c r="A144" s="75"/>
      <c r="B144" s="16" t="s">
        <v>62</v>
      </c>
      <c r="C144" s="20" t="s">
        <v>63</v>
      </c>
      <c r="D144" s="83"/>
      <c r="E144" s="84"/>
      <c r="F144" s="32"/>
    </row>
    <row r="145" spans="1:5" ht="18.75" customHeight="1" thickBot="1">
      <c r="A145" s="76"/>
      <c r="B145" s="16" t="s">
        <v>64</v>
      </c>
      <c r="C145" s="29" t="s">
        <v>152</v>
      </c>
      <c r="D145" s="87"/>
      <c r="E145" s="88"/>
    </row>
    <row r="146" spans="1:5" ht="18.75" customHeight="1" thickBot="1">
      <c r="A146" s="54"/>
      <c r="B146" s="54"/>
      <c r="C146" s="54"/>
      <c r="D146" s="54"/>
      <c r="E146" s="54"/>
    </row>
    <row r="147" spans="1:5" ht="30" customHeight="1" thickBot="1">
      <c r="A147" s="24">
        <v>9</v>
      </c>
      <c r="B147" s="17" t="s">
        <v>16</v>
      </c>
      <c r="C147" s="18"/>
      <c r="D147" s="43" t="s">
        <v>162</v>
      </c>
      <c r="E147" s="44"/>
    </row>
    <row r="148" spans="1:5" ht="29.25" customHeight="1" thickBot="1">
      <c r="A148" s="14" t="s">
        <v>153</v>
      </c>
      <c r="B148" s="67"/>
      <c r="C148" s="68"/>
      <c r="D148" s="45" t="s">
        <v>163</v>
      </c>
      <c r="E148" s="46"/>
    </row>
    <row r="149" spans="1:5" ht="18.75" customHeight="1" thickBot="1">
      <c r="A149" s="29" t="s">
        <v>17</v>
      </c>
      <c r="B149" s="19" t="s">
        <v>94</v>
      </c>
      <c r="C149" s="28"/>
      <c r="D149" s="45" t="s">
        <v>18</v>
      </c>
      <c r="E149" s="46"/>
    </row>
    <row r="150" spans="1:5" ht="29.25" customHeight="1" thickBot="1">
      <c r="A150" s="42" t="s">
        <v>161</v>
      </c>
      <c r="B150" s="69"/>
      <c r="C150" s="70"/>
      <c r="D150" s="47" t="s">
        <v>164</v>
      </c>
      <c r="E150" s="46"/>
    </row>
    <row r="151" spans="1:5" ht="28.5" customHeight="1" thickBot="1">
      <c r="A151" s="71" t="s">
        <v>19</v>
      </c>
      <c r="B151" s="15" t="s">
        <v>42</v>
      </c>
      <c r="C151" s="31" t="s">
        <v>66</v>
      </c>
      <c r="D151" s="86"/>
      <c r="E151" s="85"/>
    </row>
    <row r="152" spans="1:5" ht="18.75" customHeight="1" thickBot="1">
      <c r="A152" s="72"/>
      <c r="B152" s="15" t="s">
        <v>67</v>
      </c>
      <c r="C152" s="29" t="s">
        <v>68</v>
      </c>
      <c r="D152" s="79"/>
      <c r="E152" s="85"/>
    </row>
    <row r="153" spans="1:5" ht="16.5" customHeight="1" thickBot="1">
      <c r="A153" s="73"/>
      <c r="B153" s="15" t="s">
        <v>64</v>
      </c>
      <c r="C153" s="29" t="s">
        <v>152</v>
      </c>
      <c r="D153" s="79"/>
      <c r="E153" s="85"/>
    </row>
    <row r="154" spans="1:5" ht="18.75" customHeight="1">
      <c r="A154" s="1"/>
      <c r="B154" s="1"/>
      <c r="C154" s="1"/>
      <c r="D154" s="1"/>
      <c r="E154" s="1"/>
    </row>
    <row r="155" spans="1:5" ht="18.75" customHeight="1">
      <c r="A155" s="1"/>
      <c r="B155" s="1"/>
      <c r="C155" s="1"/>
      <c r="D155" s="1"/>
      <c r="E155" s="1"/>
    </row>
    <row r="156" spans="1:5" ht="18.75" customHeight="1">
      <c r="A156" s="1"/>
      <c r="B156" s="1"/>
      <c r="C156" s="1"/>
      <c r="D156" s="1"/>
      <c r="E156" s="1"/>
    </row>
    <row r="157" spans="1:5" ht="18.75" customHeight="1">
      <c r="A157" s="1"/>
      <c r="B157" s="1"/>
      <c r="C157" s="1"/>
      <c r="D157" s="1"/>
      <c r="E157" s="1"/>
    </row>
    <row r="158" spans="1:5" ht="18.75" customHeight="1">
      <c r="A158" s="1"/>
      <c r="B158" s="1"/>
      <c r="C158" s="1"/>
      <c r="D158" s="1"/>
      <c r="E158" s="1"/>
    </row>
    <row r="159" spans="1:5" ht="18.75" customHeight="1">
      <c r="A159" s="1"/>
      <c r="B159" s="1"/>
      <c r="C159" s="1"/>
      <c r="D159" s="1"/>
      <c r="E159" s="1"/>
    </row>
    <row r="160" spans="1:5" ht="18.75" customHeight="1">
      <c r="A160" s="1"/>
      <c r="B160" s="1"/>
      <c r="C160" s="1"/>
      <c r="D160" s="1"/>
      <c r="E160" s="1"/>
    </row>
    <row r="161" spans="1:5" ht="18.75" customHeight="1">
      <c r="A161" s="1"/>
      <c r="B161" s="1"/>
      <c r="C161" s="1"/>
      <c r="D161" s="1"/>
      <c r="E161" s="1"/>
    </row>
    <row r="162" spans="1:5" ht="18.75" customHeight="1">
      <c r="A162" s="1"/>
      <c r="B162" s="1"/>
      <c r="C162" s="1"/>
      <c r="D162" s="1"/>
      <c r="E162" s="1"/>
    </row>
    <row r="163" spans="1:5" ht="18.75" customHeight="1">
      <c r="A163" s="1"/>
      <c r="B163" s="1"/>
      <c r="C163" s="1"/>
      <c r="D163" s="1"/>
      <c r="E163" s="1"/>
    </row>
    <row r="164" spans="1:5" ht="18.75" customHeight="1">
      <c r="A164" s="1"/>
      <c r="B164" s="1"/>
      <c r="C164" s="1"/>
      <c r="D164" s="1"/>
      <c r="E164" s="1"/>
    </row>
    <row r="165" spans="1:5" ht="18.75" customHeight="1">
      <c r="A165" s="1"/>
      <c r="B165" s="1"/>
      <c r="C165" s="1"/>
      <c r="D165" s="1"/>
      <c r="E165" s="1"/>
    </row>
    <row r="166" spans="1:5" ht="18.75" customHeight="1">
      <c r="A166" s="1"/>
      <c r="B166" s="1"/>
      <c r="C166" s="1"/>
      <c r="D166" s="1"/>
      <c r="E166" s="1"/>
    </row>
    <row r="167" spans="1:5" ht="18.75" customHeight="1">
      <c r="A167" s="1"/>
      <c r="B167" s="1"/>
      <c r="C167" s="1"/>
      <c r="D167" s="1"/>
      <c r="E167" s="1"/>
    </row>
    <row r="168" spans="1:5" ht="18.75" customHeight="1">
      <c r="A168" s="1"/>
      <c r="B168" s="1"/>
      <c r="C168" s="1"/>
      <c r="D168" s="1"/>
      <c r="E168" s="1"/>
    </row>
    <row r="169" spans="1:6" ht="18.75" customHeight="1">
      <c r="A169" s="1"/>
      <c r="B169" s="1"/>
      <c r="C169" s="1"/>
      <c r="D169" s="1"/>
      <c r="E169" s="1"/>
      <c r="F169" s="25"/>
    </row>
    <row r="170" spans="1:5" ht="18.75" customHeight="1">
      <c r="A170" s="1"/>
      <c r="B170" s="1"/>
      <c r="C170" s="1"/>
      <c r="D170" s="1"/>
      <c r="E170" s="1"/>
    </row>
    <row r="171" spans="1:5" ht="18.75" customHeight="1">
      <c r="A171" s="1"/>
      <c r="B171" s="1"/>
      <c r="C171" s="1"/>
      <c r="D171" s="1"/>
      <c r="E171" s="1"/>
    </row>
    <row r="172" spans="1:5" ht="18.75" customHeight="1">
      <c r="A172" s="1"/>
      <c r="B172" s="1"/>
      <c r="C172" s="1"/>
      <c r="D172" s="1"/>
      <c r="E172" s="1"/>
    </row>
    <row r="173" spans="1:5" ht="18.75" customHeight="1">
      <c r="A173" s="1"/>
      <c r="B173" s="1"/>
      <c r="C173" s="1"/>
      <c r="D173" s="1"/>
      <c r="E173" s="1"/>
    </row>
    <row r="174" spans="1:5" ht="15.75" customHeight="1">
      <c r="A174" s="1"/>
      <c r="B174" s="1"/>
      <c r="C174" s="1"/>
      <c r="D174" s="1"/>
      <c r="E174" s="1"/>
    </row>
    <row r="175" spans="1:5" ht="15.75" customHeight="1">
      <c r="A175" s="1"/>
      <c r="B175" s="1"/>
      <c r="C175" s="1"/>
      <c r="D175" s="1"/>
      <c r="E175" s="1"/>
    </row>
    <row r="176" spans="1:5" ht="15.75" customHeight="1">
      <c r="A176" s="1"/>
      <c r="B176" s="1"/>
      <c r="C176" s="1"/>
      <c r="D176" s="1"/>
      <c r="E176" s="1"/>
    </row>
    <row r="177" spans="1:5" ht="45.75" customHeight="1">
      <c r="A177" s="1"/>
      <c r="B177" s="1"/>
      <c r="C177" s="1"/>
      <c r="D177" s="1"/>
      <c r="E177" s="1"/>
    </row>
    <row r="178" spans="1:6" ht="48" customHeight="1">
      <c r="A178" s="1"/>
      <c r="B178" s="1"/>
      <c r="C178" s="1"/>
      <c r="D178" s="1"/>
      <c r="E178" s="1"/>
      <c r="F178" s="23"/>
    </row>
    <row r="179" spans="1:6" ht="34.5" customHeight="1">
      <c r="A179" s="1"/>
      <c r="B179" s="1"/>
      <c r="C179" s="1"/>
      <c r="D179" s="1"/>
      <c r="E179" s="1"/>
      <c r="F179" s="23"/>
    </row>
    <row r="180" spans="1:6" ht="15.75" customHeight="1">
      <c r="A180" s="1"/>
      <c r="B180" s="1"/>
      <c r="C180" s="1"/>
      <c r="D180" s="1"/>
      <c r="E180" s="1"/>
      <c r="F180" s="23"/>
    </row>
    <row r="181" spans="1:6" ht="15.75" customHeight="1">
      <c r="A181" s="1"/>
      <c r="B181" s="1"/>
      <c r="C181" s="1"/>
      <c r="D181" s="1"/>
      <c r="E181" s="1"/>
      <c r="F181" s="23"/>
    </row>
    <row r="182" spans="1:6" ht="15.75" customHeight="1">
      <c r="A182" s="1"/>
      <c r="B182" s="1"/>
      <c r="C182" s="1"/>
      <c r="D182" s="1"/>
      <c r="E182" s="1"/>
      <c r="F182" s="23"/>
    </row>
    <row r="183" spans="1:6" ht="15.75" customHeight="1">
      <c r="A183" s="1"/>
      <c r="B183" s="1"/>
      <c r="C183" s="1"/>
      <c r="D183" s="1"/>
      <c r="E183" s="1"/>
      <c r="F183" s="23"/>
    </row>
    <row r="184" spans="1:6" ht="15">
      <c r="A184" s="1"/>
      <c r="B184" s="1"/>
      <c r="C184" s="1"/>
      <c r="D184" s="1"/>
      <c r="E184" s="1"/>
      <c r="F184" s="23"/>
    </row>
    <row r="185" spans="1:6" ht="22.5" customHeight="1">
      <c r="A185" s="1"/>
      <c r="B185" s="1"/>
      <c r="C185" s="1"/>
      <c r="D185" s="1"/>
      <c r="E185" s="1"/>
      <c r="F185" s="23"/>
    </row>
    <row r="186" spans="1:6" ht="18" customHeight="1">
      <c r="A186" s="1"/>
      <c r="B186" s="1"/>
      <c r="C186" s="1"/>
      <c r="D186" s="1"/>
      <c r="E186" s="1"/>
      <c r="F186" s="23"/>
    </row>
    <row r="187" spans="1:6" ht="15">
      <c r="A187" s="1"/>
      <c r="B187" s="1"/>
      <c r="C187" s="1"/>
      <c r="D187" s="1"/>
      <c r="E187" s="1"/>
      <c r="F187" s="23"/>
    </row>
    <row r="188" spans="1:6" ht="28.5" customHeight="1">
      <c r="A188" s="1"/>
      <c r="B188" s="1"/>
      <c r="C188" s="1"/>
      <c r="D188" s="1"/>
      <c r="E188" s="1"/>
      <c r="F188" s="23"/>
    </row>
    <row r="189" spans="1:5" ht="51.75" customHeight="1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6" ht="15">
      <c r="A192" s="1"/>
      <c r="B192" s="1"/>
      <c r="C192" s="1"/>
      <c r="D192" s="1"/>
      <c r="E192" s="1"/>
      <c r="F192" s="23"/>
    </row>
    <row r="193" spans="1:6" ht="15">
      <c r="A193" s="1"/>
      <c r="B193" s="1"/>
      <c r="C193" s="1"/>
      <c r="D193" s="1"/>
      <c r="E193" s="1"/>
      <c r="F193" s="26"/>
    </row>
    <row r="194" spans="1:5" ht="15">
      <c r="A194" s="1"/>
      <c r="B194" s="1"/>
      <c r="C194" s="1"/>
      <c r="D194" s="1"/>
      <c r="E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5" ht="15">
      <c r="A197" s="21"/>
      <c r="B197" s="21"/>
      <c r="C197" s="21"/>
      <c r="D197" s="21"/>
      <c r="E197" s="2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.75" customHeight="1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26" ht="15">
      <c r="A204" s="1"/>
      <c r="B204" s="1"/>
      <c r="C204" s="1"/>
      <c r="D204" s="1"/>
      <c r="E204" s="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">
      <c r="A205" s="1"/>
      <c r="B205" s="1"/>
      <c r="C205" s="1"/>
      <c r="D205" s="1"/>
      <c r="E205" s="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6" ht="15">
      <c r="A206" s="1"/>
      <c r="B206" s="1"/>
      <c r="C206" s="1"/>
      <c r="D206" s="1"/>
      <c r="E206" s="1"/>
      <c r="F206" s="23"/>
    </row>
    <row r="207" spans="1:5" ht="15">
      <c r="A207" s="1"/>
      <c r="B207" s="1"/>
      <c r="C207" s="1"/>
      <c r="D207" s="1"/>
      <c r="E207" s="1"/>
    </row>
    <row r="208" spans="1:6" ht="15.75" customHeight="1">
      <c r="A208" s="1"/>
      <c r="B208" s="1"/>
      <c r="C208" s="1"/>
      <c r="D208" s="1"/>
      <c r="E208" s="1"/>
      <c r="F208" s="23"/>
    </row>
    <row r="209" spans="1:5" ht="27.75" customHeight="1">
      <c r="A209" s="1"/>
      <c r="B209" s="1"/>
      <c r="C209" s="1"/>
      <c r="D209" s="1"/>
      <c r="E209" s="1"/>
    </row>
    <row r="210" spans="1:6" ht="15">
      <c r="A210" s="1"/>
      <c r="B210" s="1"/>
      <c r="C210" s="1"/>
      <c r="D210" s="1"/>
      <c r="E210" s="1"/>
      <c r="F210" s="21"/>
    </row>
    <row r="211" spans="1:5" ht="15.75" customHeight="1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3.75" customHeight="1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21.75" customHeight="1">
      <c r="A237" s="1"/>
      <c r="B237" s="1"/>
      <c r="C237" s="1"/>
      <c r="D237" s="1"/>
      <c r="E237" s="1"/>
    </row>
    <row r="238" spans="1:5" ht="19.5" customHeight="1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6" ht="15">
      <c r="A254" s="1"/>
      <c r="B254" s="1"/>
      <c r="C254" s="1"/>
      <c r="D254" s="1"/>
      <c r="E254" s="1"/>
      <c r="F254" s="30"/>
    </row>
    <row r="255" spans="1:5" ht="15">
      <c r="A255" s="1"/>
      <c r="B255" s="1"/>
      <c r="C255" s="1"/>
      <c r="D255" s="1"/>
      <c r="E255" s="1"/>
    </row>
    <row r="256" spans="1:6" ht="15">
      <c r="A256" s="1"/>
      <c r="B256" s="1"/>
      <c r="C256" s="1"/>
      <c r="D256" s="1"/>
      <c r="E256" s="1"/>
      <c r="F256" s="30"/>
    </row>
    <row r="257" spans="1:5" ht="37.5" customHeight="1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6" s="30" customFormat="1" ht="15">
      <c r="A263" s="1"/>
      <c r="B263" s="1"/>
      <c r="C263" s="1"/>
      <c r="D263" s="1"/>
      <c r="E263" s="1"/>
      <c r="F263"/>
    </row>
    <row r="264" spans="1:5" ht="15">
      <c r="A264" s="1"/>
      <c r="B264" s="1"/>
      <c r="C264" s="1"/>
      <c r="D264" s="1"/>
      <c r="E264" s="1"/>
    </row>
    <row r="265" spans="1:6" s="30" customFormat="1" ht="15">
      <c r="A265" s="1"/>
      <c r="B265" s="1"/>
      <c r="C265" s="1"/>
      <c r="D265" s="1"/>
      <c r="E265" s="1"/>
      <c r="F265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23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26" ht="15">
      <c r="A292" s="1"/>
      <c r="B292" s="1"/>
      <c r="C292" s="1"/>
      <c r="D292" s="1"/>
      <c r="E292" s="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">
      <c r="A293" s="1"/>
      <c r="B293" s="1"/>
      <c r="C293" s="1"/>
      <c r="D293" s="1"/>
      <c r="E293" s="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6" ht="15">
      <c r="A298" s="1"/>
      <c r="B298" s="1"/>
      <c r="C298" s="1"/>
      <c r="D298" s="1"/>
      <c r="E298" s="1"/>
      <c r="F298" s="23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6" ht="15">
      <c r="A308" s="1"/>
      <c r="B308" s="1"/>
      <c r="C308" s="1"/>
      <c r="D308" s="1"/>
      <c r="E308" s="1"/>
      <c r="F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6" ht="15">
      <c r="A313" s="1"/>
      <c r="B313" s="1"/>
      <c r="C313" s="1"/>
      <c r="D313" s="1"/>
      <c r="E313" s="1"/>
      <c r="F313" s="23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26" ht="15">
      <c r="A317" s="1"/>
      <c r="B317" s="1"/>
      <c r="C317" s="1"/>
      <c r="D317" s="1"/>
      <c r="E317" s="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6" ht="15">
      <c r="A318" s="1"/>
      <c r="B318" s="1"/>
      <c r="C318" s="1"/>
      <c r="D318" s="1"/>
      <c r="E318" s="1"/>
      <c r="F318" s="2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63" customHeight="1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6" ht="15">
      <c r="A348" s="1"/>
      <c r="B348" s="1"/>
      <c r="C348" s="1"/>
      <c r="D348" s="1"/>
      <c r="E348" s="1"/>
      <c r="F348" s="2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26" ht="15">
      <c r="A357" s="1"/>
      <c r="B357" s="1"/>
      <c r="C357" s="1"/>
      <c r="D357" s="1"/>
      <c r="E357" s="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  <row r="367" spans="1:5" ht="15">
      <c r="A367" s="1"/>
      <c r="B367" s="1"/>
      <c r="C367" s="1"/>
      <c r="D367" s="1"/>
      <c r="E367" s="1"/>
    </row>
    <row r="368" spans="1:5" ht="15">
      <c r="A368" s="1"/>
      <c r="B368" s="1"/>
      <c r="C368" s="1"/>
      <c r="D368" s="1"/>
      <c r="E368" s="1"/>
    </row>
    <row r="369" spans="1:5" ht="15">
      <c r="A369" s="1"/>
      <c r="B369" s="1"/>
      <c r="C369" s="1"/>
      <c r="D369" s="1"/>
      <c r="E369" s="1"/>
    </row>
    <row r="370" spans="1:5" ht="15">
      <c r="A370" s="1"/>
      <c r="B370" s="1"/>
      <c r="C370" s="1"/>
      <c r="D370" s="1"/>
      <c r="E370" s="1"/>
    </row>
    <row r="371" spans="1:5" ht="15">
      <c r="A371" s="1"/>
      <c r="B371" s="1"/>
      <c r="C371" s="1"/>
      <c r="D371" s="1"/>
      <c r="E371" s="1"/>
    </row>
    <row r="372" spans="1:5" ht="15">
      <c r="A372" s="1"/>
      <c r="B372" s="1"/>
      <c r="C372" s="1"/>
      <c r="D372" s="1"/>
      <c r="E372" s="1"/>
    </row>
    <row r="373" spans="1:5" ht="15">
      <c r="A373" s="1"/>
      <c r="B373" s="1"/>
      <c r="C373" s="1"/>
      <c r="D373" s="1"/>
      <c r="E373" s="1"/>
    </row>
    <row r="374" spans="1:5" ht="15">
      <c r="A374" s="1"/>
      <c r="B374" s="1"/>
      <c r="C374" s="1"/>
      <c r="D374" s="1"/>
      <c r="E374" s="1"/>
    </row>
    <row r="375" spans="1:5" ht="15">
      <c r="A375" s="1"/>
      <c r="B375" s="1"/>
      <c r="C375" s="1"/>
      <c r="D375" s="1"/>
      <c r="E375" s="1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</sheetData>
  <mergeCells count="116">
    <mergeCell ref="A9:E9"/>
    <mergeCell ref="A8:E8"/>
    <mergeCell ref="A50:A58"/>
    <mergeCell ref="B46:C46"/>
    <mergeCell ref="B47:C47"/>
    <mergeCell ref="A32:A44"/>
    <mergeCell ref="B49:C49"/>
    <mergeCell ref="B29:C29"/>
    <mergeCell ref="B30:C30"/>
    <mergeCell ref="B28:C28"/>
    <mergeCell ref="B48:C48"/>
    <mergeCell ref="B31:C31"/>
    <mergeCell ref="D32:E32"/>
    <mergeCell ref="D50:E50"/>
    <mergeCell ref="D51:E51"/>
    <mergeCell ref="D52:E52"/>
    <mergeCell ref="D40:E40"/>
    <mergeCell ref="A25:E25"/>
    <mergeCell ref="A26:E26"/>
    <mergeCell ref="A12:E12"/>
    <mergeCell ref="D35:E35"/>
    <mergeCell ref="D36:E36"/>
    <mergeCell ref="D37:E37"/>
    <mergeCell ref="D39:E39"/>
    <mergeCell ref="D88:E88"/>
    <mergeCell ref="D55:E55"/>
    <mergeCell ref="D58:E58"/>
    <mergeCell ref="D56:E56"/>
    <mergeCell ref="D53:E53"/>
    <mergeCell ref="D69:E69"/>
    <mergeCell ref="D70:E70"/>
    <mergeCell ref="D66:E66"/>
    <mergeCell ref="D67:E67"/>
    <mergeCell ref="D68:E68"/>
    <mergeCell ref="D65:E65"/>
    <mergeCell ref="D59:E59"/>
    <mergeCell ref="D79:E79"/>
    <mergeCell ref="D76:E76"/>
    <mergeCell ref="D33:E33"/>
    <mergeCell ref="D34:E34"/>
    <mergeCell ref="D43:E43"/>
    <mergeCell ref="D44:E44"/>
    <mergeCell ref="D96:E96"/>
    <mergeCell ref="D97:E97"/>
    <mergeCell ref="D108:E108"/>
    <mergeCell ref="D107:E107"/>
    <mergeCell ref="D91:E91"/>
    <mergeCell ref="D92:E92"/>
    <mergeCell ref="D93:E93"/>
    <mergeCell ref="D94:E94"/>
    <mergeCell ref="D90:E90"/>
    <mergeCell ref="D85:E85"/>
    <mergeCell ref="D86:E86"/>
    <mergeCell ref="D87:E87"/>
    <mergeCell ref="D104:E104"/>
    <mergeCell ref="D105:E105"/>
    <mergeCell ref="D106:E106"/>
    <mergeCell ref="D95:E95"/>
    <mergeCell ref="D98:E98"/>
    <mergeCell ref="D42:E42"/>
    <mergeCell ref="D41:E41"/>
    <mergeCell ref="D38:E38"/>
    <mergeCell ref="B75:C75"/>
    <mergeCell ref="A65:A70"/>
    <mergeCell ref="A76:A79"/>
    <mergeCell ref="D78:E78"/>
    <mergeCell ref="D77:E77"/>
    <mergeCell ref="B62:C62"/>
    <mergeCell ref="B64:C64"/>
    <mergeCell ref="D54:E54"/>
    <mergeCell ref="D57:E57"/>
    <mergeCell ref="B73:C73"/>
    <mergeCell ref="D111:E111"/>
    <mergeCell ref="D113:E113"/>
    <mergeCell ref="B120:C120"/>
    <mergeCell ref="B118:C118"/>
    <mergeCell ref="A121:A128"/>
    <mergeCell ref="B84:C84"/>
    <mergeCell ref="A85:A98"/>
    <mergeCell ref="B101:C101"/>
    <mergeCell ref="B103:C103"/>
    <mergeCell ref="A104:A115"/>
    <mergeCell ref="D121:E121"/>
    <mergeCell ref="D122:E122"/>
    <mergeCell ref="D123:E123"/>
    <mergeCell ref="D110:E110"/>
    <mergeCell ref="D112:E112"/>
    <mergeCell ref="D114:E114"/>
    <mergeCell ref="D109:E109"/>
    <mergeCell ref="D125:E125"/>
    <mergeCell ref="D124:E124"/>
    <mergeCell ref="D126:E126"/>
    <mergeCell ref="D127:E127"/>
    <mergeCell ref="D115:E115"/>
    <mergeCell ref="D128:E128"/>
    <mergeCell ref="D89:E89"/>
    <mergeCell ref="B148:C148"/>
    <mergeCell ref="B150:C150"/>
    <mergeCell ref="A151:A153"/>
    <mergeCell ref="B133:C133"/>
    <mergeCell ref="A134:A145"/>
    <mergeCell ref="D134:E134"/>
    <mergeCell ref="D135:E135"/>
    <mergeCell ref="D136:E136"/>
    <mergeCell ref="D137:E137"/>
    <mergeCell ref="D138:E138"/>
    <mergeCell ref="D139:E139"/>
    <mergeCell ref="D141:E141"/>
    <mergeCell ref="D140:E140"/>
    <mergeCell ref="D143:E143"/>
    <mergeCell ref="D144:E144"/>
    <mergeCell ref="D153:E153"/>
    <mergeCell ref="D151:E151"/>
    <mergeCell ref="D142:E142"/>
    <mergeCell ref="D152:E152"/>
    <mergeCell ref="D145:E145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5.140625" defaultRowHeight="15" customHeight="1"/>
  <cols>
    <col min="1" max="26" width="7.57421875" style="0" customWidth="1"/>
  </cols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5.140625" defaultRowHeight="15" customHeight="1"/>
  <cols>
    <col min="1" max="26" width="7.57421875" style="0" customWidth="1"/>
  </cols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LENL</dc:creator>
  <cp:keywords/>
  <dc:description/>
  <cp:lastModifiedBy>DrozdovaK</cp:lastModifiedBy>
  <dcterms:created xsi:type="dcterms:W3CDTF">2016-10-17T06:37:56Z</dcterms:created>
  <dcterms:modified xsi:type="dcterms:W3CDTF">2017-07-12T06:42:48Z</dcterms:modified>
  <cp:category/>
  <cp:version/>
  <cp:contentType/>
  <cp:contentStatus/>
</cp:coreProperties>
</file>