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12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'List1'!$A$1:$F$31</definedName>
  </definedNames>
  <calcPr fullCalcOnLoad="1"/>
</workbook>
</file>

<file path=xl/sharedStrings.xml><?xml version="1.0" encoding="utf-8"?>
<sst xmlns="http://schemas.openxmlformats.org/spreadsheetml/2006/main" count="150" uniqueCount="84">
  <si>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</si>
  <si>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</si>
  <si>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</si>
  <si>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</si>
  <si>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</si>
  <si>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</si>
  <si>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</si>
  <si>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</si>
  <si>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Požadavek</t>
  </si>
  <si>
    <t>Počet kusů:</t>
  </si>
  <si>
    <t>Minimální konfigurace:</t>
  </si>
  <si>
    <t>Nabídková cena (Kč)</t>
  </si>
  <si>
    <t>Nabídková cena bez DPH</t>
  </si>
  <si>
    <t>DPH</t>
  </si>
  <si>
    <t>Nabídková cena včetně DPH</t>
  </si>
  <si>
    <t>Ks</t>
  </si>
  <si>
    <t>Cena</t>
  </si>
  <si>
    <t>Položka</t>
  </si>
  <si>
    <t>Předmět</t>
  </si>
  <si>
    <t>Max. cena celkem bez DPH</t>
  </si>
  <si>
    <t>Max. cena bez DPH:</t>
  </si>
  <si>
    <t>Uchazeč doplní do zelených políček konkrétní zboží a komponenty, které nabízí.</t>
  </si>
  <si>
    <t>Univerzita Jana Evanglisty Purkyně v Ústí nad Labem</t>
  </si>
  <si>
    <t>CZ44555601</t>
  </si>
  <si>
    <t>1A</t>
  </si>
  <si>
    <t>Pasteurova 1, 400 96  Ústí nad Labem</t>
  </si>
  <si>
    <t>Záruka:</t>
  </si>
  <si>
    <t xml:space="preserve">Příloha č.1  Podrobná specifikace položek </t>
  </si>
  <si>
    <t>PC</t>
  </si>
  <si>
    <t>FSE</t>
  </si>
  <si>
    <t>příslušenství</t>
  </si>
  <si>
    <t>paměť</t>
  </si>
  <si>
    <t>systém</t>
  </si>
  <si>
    <t>multifunkcni stroj</t>
  </si>
  <si>
    <t>technologie</t>
  </si>
  <si>
    <t>barevné laserové zařízení</t>
  </si>
  <si>
    <t>rychlost výstupu</t>
  </si>
  <si>
    <t>plnobarevně min. 45 str./min., černobíle 45 str./min.</t>
  </si>
  <si>
    <t>min. 2GB</t>
  </si>
  <si>
    <t>pevný disk HDD</t>
  </si>
  <si>
    <t>min. 600 dpi</t>
  </si>
  <si>
    <t>min.25% - max.400%</t>
  </si>
  <si>
    <t>rozlišení kopírka</t>
  </si>
  <si>
    <t>zoom kopírka</t>
  </si>
  <si>
    <t>počet kopií kopírka</t>
  </si>
  <si>
    <t>tiskové ovladače</t>
  </si>
  <si>
    <t>Standard PCL5e, PCL6, XPS, přímý tisk PDF, Mediaprint (JPEG/TIFF), PostScript, IPDS, PictBridge</t>
  </si>
  <si>
    <t>tiskové rozlišení</t>
  </si>
  <si>
    <t>Max. 1200x1200 dpi</t>
  </si>
  <si>
    <t>rozhraní</t>
  </si>
  <si>
    <t>Standard USB, SD slot, Ethernet 10 base-T/100 base-TX, Ethernet 1000 Base-T, Wireless LAN (IEEE 802.11 a/b/g/n), bluetooth</t>
  </si>
  <si>
    <t>siťové protokoly</t>
  </si>
  <si>
    <t>multifunkční stroj</t>
  </si>
  <si>
    <t>standard TCP/IP (IP v4, IP v6), IPX/SPX</t>
  </si>
  <si>
    <t>kompatibilní s 32 a 64 bitovým operačním systémem</t>
  </si>
  <si>
    <t>rychlost skenování</t>
  </si>
  <si>
    <t>rozlišení skeneru</t>
  </si>
  <si>
    <t>max.1200 dpi</t>
  </si>
  <si>
    <t>A3, A4, A5, B4, B5</t>
  </si>
  <si>
    <t>ovladače</t>
  </si>
  <si>
    <t>network twain</t>
  </si>
  <si>
    <t>formáty pro skenování</t>
  </si>
  <si>
    <t>skenování do mailu: SMTP, POP, IMAP4; skenování do složky: SMB, FTP, NCP</t>
  </si>
  <si>
    <t>funkce skeneru</t>
  </si>
  <si>
    <t>formáty papíru</t>
  </si>
  <si>
    <t>A3, A4, A5, A6, B4, B5, B6 SRA3</t>
  </si>
  <si>
    <t>vstupní kapacita</t>
  </si>
  <si>
    <t>výstupní kapacita</t>
  </si>
  <si>
    <t>gramáž papíru</t>
  </si>
  <si>
    <t>52-300g/m2</t>
  </si>
  <si>
    <t>min. 250GB</t>
  </si>
  <si>
    <t>max. 999</t>
  </si>
  <si>
    <t>software</t>
  </si>
  <si>
    <t>oboustranný podavač originálů, velkokapacitní zásobník papíru 2x 1000 listů</t>
  </si>
  <si>
    <t>čas prvního výtisku</t>
  </si>
  <si>
    <t>černobíle max 5 sek. a plnobarevně max.6 sek.</t>
  </si>
  <si>
    <t>2A</t>
  </si>
  <si>
    <t>multifunkcni stroj + finišer</t>
  </si>
  <si>
    <t>finišer</t>
  </si>
  <si>
    <t>kapacita 1000 listů; šití 50 listů</t>
  </si>
  <si>
    <t>plnobarevné a černobílé ARDF podavač min. 80str./min.</t>
  </si>
  <si>
    <t>min. 2000 listů</t>
  </si>
  <si>
    <t>webová správa zařízení</t>
  </si>
  <si>
    <t>24 měsíců (s opravou na místě)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</si>
</sst>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0\ [$Kč-405]_-;\-* #,##0.00\ [$Kč-405]_-;_-* &quot;-&quot;??\ [$Kč-405]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€-2]\ #\ ##,000_);[Red]\([$€-2]\ #\ ##,000\)"/>
    <numFmt numFmtId="172" formatCode="#,##0\ &quot;Kč&quot;"/>
    <numFmt numFmtId="173" formatCode="#,##0.00\ &quot;Kč&quot;"/>
  </numFmts>
  <fonts count="4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>
        <color indexed="63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vertical="top" wrapText="1"/>
    </xf>
    <xf numFmtId="0" fontId="3" fillId="32" borderId="12" xfId="0" applyFont="1" applyFill="1" applyBorder="1" applyAlignment="1">
      <alignment vertical="top" wrapText="1"/>
    </xf>
    <xf numFmtId="0" fontId="3" fillId="32" borderId="13" xfId="0" applyFont="1" applyFill="1" applyBorder="1" applyAlignment="1">
      <alignment vertical="top" wrapText="1"/>
    </xf>
    <xf numFmtId="0" fontId="2" fillId="32" borderId="14" xfId="0" applyFont="1" applyFill="1" applyBorder="1" applyAlignment="1">
      <alignment vertical="top" wrapText="1"/>
    </xf>
    <xf numFmtId="0" fontId="2" fillId="32" borderId="15" xfId="0" applyFont="1" applyFill="1" applyBorder="1" applyAlignment="1">
      <alignment vertical="top" wrapText="1"/>
    </xf>
    <xf numFmtId="0" fontId="2" fillId="32" borderId="15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0" fontId="3" fillId="4" borderId="18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4" fontId="2" fillId="0" borderId="16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left"/>
    </xf>
    <xf numFmtId="0" fontId="3" fillId="33" borderId="13" xfId="0" applyFont="1" applyFill="1" applyBorder="1" applyAlignment="1">
      <alignment vertical="top" wrapText="1"/>
    </xf>
    <xf numFmtId="0" fontId="3" fillId="32" borderId="20" xfId="0" applyFont="1" applyFill="1" applyBorder="1" applyAlignment="1">
      <alignment vertical="top" wrapText="1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32" borderId="23" xfId="0" applyFont="1" applyFill="1" applyBorder="1" applyAlignment="1">
      <alignment vertical="top" wrapText="1"/>
    </xf>
    <xf numFmtId="0" fontId="3" fillId="32" borderId="24" xfId="0" applyFont="1" applyFill="1" applyBorder="1" applyAlignment="1">
      <alignment vertical="top" wrapText="1"/>
    </xf>
    <xf numFmtId="20" fontId="3" fillId="32" borderId="13" xfId="0" applyNumberFormat="1" applyFont="1" applyFill="1" applyBorder="1" applyAlignment="1">
      <alignment vertical="top" wrapText="1"/>
    </xf>
    <xf numFmtId="0" fontId="4" fillId="4" borderId="18" xfId="0" applyFont="1" applyFill="1" applyBorder="1" applyAlignment="1">
      <alignment horizontal="center" vertical="top" wrapText="1"/>
    </xf>
    <xf numFmtId="0" fontId="4" fillId="4" borderId="19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10" borderId="33" xfId="0" applyFont="1" applyFill="1" applyBorder="1" applyAlignment="1">
      <alignment horizontal="center"/>
    </xf>
    <xf numFmtId="0" fontId="2" fillId="10" borderId="22" xfId="0" applyFont="1" applyFill="1" applyBorder="1" applyAlignment="1">
      <alignment horizontal="center"/>
    </xf>
    <xf numFmtId="0" fontId="2" fillId="10" borderId="34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3" fillId="32" borderId="38" xfId="0" applyFont="1" applyFill="1" applyBorder="1" applyAlignment="1">
      <alignment horizontal="left" vertical="top" wrapText="1"/>
    </xf>
    <xf numFmtId="0" fontId="3" fillId="32" borderId="39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center"/>
    </xf>
    <xf numFmtId="0" fontId="2" fillId="32" borderId="38" xfId="0" applyFont="1" applyFill="1" applyBorder="1" applyAlignment="1">
      <alignment vertical="top" wrapText="1"/>
    </xf>
    <xf numFmtId="0" fontId="2" fillId="32" borderId="39" xfId="0" applyFont="1" applyFill="1" applyBorder="1" applyAlignment="1">
      <alignment vertical="top" wrapText="1"/>
    </xf>
    <xf numFmtId="0" fontId="2" fillId="32" borderId="38" xfId="0" applyFont="1" applyFill="1" applyBorder="1" applyAlignment="1">
      <alignment horizontal="left" vertical="top" wrapText="1"/>
    </xf>
    <xf numFmtId="0" fontId="2" fillId="32" borderId="39" xfId="0" applyFont="1" applyFill="1" applyBorder="1" applyAlignment="1">
      <alignment horizontal="left" vertical="top" wrapText="1"/>
    </xf>
    <xf numFmtId="4" fontId="3" fillId="32" borderId="40" xfId="0" applyNumberFormat="1" applyFont="1" applyFill="1" applyBorder="1" applyAlignment="1">
      <alignment horizontal="left" vertical="top" wrapText="1"/>
    </xf>
    <xf numFmtId="4" fontId="3" fillId="32" borderId="41" xfId="0" applyNumberFormat="1" applyFont="1" applyFill="1" applyBorder="1" applyAlignment="1">
      <alignment horizontal="left" vertical="top" wrapText="1"/>
    </xf>
    <xf numFmtId="0" fontId="3" fillId="32" borderId="42" xfId="0" applyFont="1" applyFill="1" applyBorder="1" applyAlignment="1">
      <alignment vertical="top" wrapText="1"/>
    </xf>
    <xf numFmtId="0" fontId="3" fillId="32" borderId="43" xfId="0" applyFont="1" applyFill="1" applyBorder="1" applyAlignment="1">
      <alignment vertical="top" wrapText="1"/>
    </xf>
    <xf numFmtId="0" fontId="4" fillId="4" borderId="18" xfId="0" applyFont="1" applyFill="1" applyBorder="1" applyAlignment="1">
      <alignment horizontal="center" vertical="top" wrapText="1"/>
    </xf>
    <xf numFmtId="0" fontId="4" fillId="4" borderId="19" xfId="0" applyFont="1" applyFill="1" applyBorder="1" applyAlignment="1">
      <alignment horizontal="center" vertical="top" wrapText="1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6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771525</xdr:colOff>
      <xdr:row>1</xdr:row>
      <xdr:rowOff>38100</xdr:rowOff>
    </xdr:from>
    <xdr:to>
      <xdr:col>4</xdr:col>
      <xdr:colOff>600075</xdr:colOff>
      <xdr:row>6</xdr:row>
      <xdr:rowOff>123825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28600"/>
          <a:ext cx="76581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790575</xdr:colOff>
      <xdr:row>7</xdr:row>
      <xdr:rowOff>9525</xdr:rowOff>
    </xdr:from>
    <xdr:to>
      <xdr:col>3</xdr:col>
      <xdr:colOff>1809750</xdr:colOff>
      <xdr:row>12</xdr:row>
      <xdr:rowOff>0</xdr:rowOff>
    </xdr:to>
    <xdr:grpSp>
      <xdr:nvGrpSpPr>
        <xdr:cNvPr id="2" name="Skupina 4"/>
        <xdr:cNvGrpSpPr>
          <a:grpSpLocks/>
        </xdr:cNvGrpSpPr>
      </xdr:nvGrpSpPr>
      <xdr:grpSpPr>
        <a:xfrm>
          <a:off x="790575" y="1343025"/>
          <a:ext cx="6953250" cy="942975"/>
          <a:chOff x="787271" y="1370433"/>
          <a:chExt cx="6949363" cy="963985"/>
        </a:xfrm>
        <a:solidFill>
          <a:srgbClr val="FFFFFF"/>
        </a:solidFill>
      </xdr:grpSpPr>
      <xdr:pic>
        <xdr:nvPicPr>
          <xdr:cNvPr id="3" name="Obrázek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87271" y="1450926"/>
            <a:ext cx="5062611" cy="81360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Obrázek 2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239046" y="1370433"/>
            <a:ext cx="1497588" cy="96398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H99"/>
  <sheetViews>
    <sheetView tabSelected="1" zoomScale="98" zoomScaleNormal="98" zoomScalePageLayoutView="0" workbookViewId="0" topLeftCell="A1">
      <selection activeCell="G79" sqref="G79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  <col min="7" max="7" width="10.28125" style="0" bestFit="1" customWidth="1"/>
  </cols>
  <sheetData>
    <row r="15" spans="1:8" ht="15">
      <c r="A15" s="36" t="s">
        <v>27</v>
      </c>
      <c r="B15" s="36"/>
      <c r="C15" s="36"/>
      <c r="D15" s="36"/>
      <c r="E15" s="36"/>
      <c r="F15" s="1"/>
      <c r="G15" s="1"/>
      <c r="H15" s="1"/>
    </row>
    <row r="16" spans="1:7" ht="15.75" thickBot="1">
      <c r="A16" s="37"/>
      <c r="B16" s="37"/>
      <c r="C16" s="37"/>
      <c r="D16" s="37"/>
      <c r="E16" s="37"/>
      <c r="F16" s="11"/>
      <c r="G16" s="11"/>
    </row>
    <row r="17" spans="1:7" ht="15">
      <c r="A17" s="44" t="s">
        <v>0</v>
      </c>
      <c r="B17" s="45"/>
      <c r="C17" s="69" t="s">
        <v>22</v>
      </c>
      <c r="D17" s="70"/>
      <c r="E17" s="71"/>
      <c r="F17" s="10"/>
      <c r="G17" s="10"/>
    </row>
    <row r="18" spans="1:7" ht="15">
      <c r="A18" s="14" t="s">
        <v>1</v>
      </c>
      <c r="B18" s="13"/>
      <c r="C18" s="38"/>
      <c r="D18" s="39"/>
      <c r="E18" s="40"/>
      <c r="F18" s="12"/>
      <c r="G18" s="12"/>
    </row>
    <row r="19" spans="1:7" ht="15">
      <c r="A19" s="54" t="s">
        <v>2</v>
      </c>
      <c r="B19" s="55"/>
      <c r="C19" s="38"/>
      <c r="D19" s="39"/>
      <c r="E19" s="40"/>
      <c r="F19" s="10"/>
      <c r="G19" s="10"/>
    </row>
    <row r="20" spans="1:7" ht="15">
      <c r="A20" s="72" t="s">
        <v>3</v>
      </c>
      <c r="B20" s="73"/>
      <c r="C20" s="38" t="s">
        <v>25</v>
      </c>
      <c r="D20" s="39"/>
      <c r="E20" s="40"/>
      <c r="F20" s="12"/>
      <c r="G20" s="12"/>
    </row>
    <row r="21" spans="1:7" ht="15">
      <c r="A21" s="72" t="s">
        <v>4</v>
      </c>
      <c r="B21" s="73"/>
      <c r="C21" s="38"/>
      <c r="D21" s="39"/>
      <c r="E21" s="40"/>
      <c r="F21" s="12"/>
      <c r="G21" s="12"/>
    </row>
    <row r="22" spans="1:7" ht="15">
      <c r="A22" s="54" t="s">
        <v>5</v>
      </c>
      <c r="B22" s="55"/>
      <c r="C22" s="38"/>
      <c r="D22" s="39"/>
      <c r="E22" s="40"/>
      <c r="F22" s="10"/>
      <c r="G22" s="10"/>
    </row>
    <row r="23" spans="1:7" ht="15">
      <c r="A23" s="54" t="s">
        <v>6</v>
      </c>
      <c r="B23" s="55"/>
      <c r="C23" s="38">
        <v>44555601</v>
      </c>
      <c r="D23" s="39"/>
      <c r="E23" s="40"/>
      <c r="F23" s="10"/>
      <c r="G23" s="10"/>
    </row>
    <row r="24" spans="1:7" ht="15.75" thickBot="1">
      <c r="A24" s="52" t="s">
        <v>7</v>
      </c>
      <c r="B24" s="53"/>
      <c r="C24" s="41" t="s">
        <v>23</v>
      </c>
      <c r="D24" s="42"/>
      <c r="E24" s="43"/>
      <c r="F24" s="10"/>
      <c r="G24" s="10"/>
    </row>
    <row r="25" spans="1:7" ht="15">
      <c r="A25" s="27"/>
      <c r="B25" s="27"/>
      <c r="C25" s="28"/>
      <c r="D25" s="28"/>
      <c r="E25" s="28"/>
      <c r="F25" s="10"/>
      <c r="G25" s="10"/>
    </row>
    <row r="26" spans="1:7" ht="30" customHeight="1">
      <c r="A26" s="25" t="s">
        <v>17</v>
      </c>
      <c r="B26" s="25" t="s">
        <v>18</v>
      </c>
      <c r="C26" s="25" t="s">
        <v>15</v>
      </c>
      <c r="D26" s="25" t="s">
        <v>16</v>
      </c>
      <c r="E26" s="26" t="s">
        <v>19</v>
      </c>
      <c r="F26" s="10"/>
      <c r="G26" s="10"/>
    </row>
    <row r="27" spans="1:7" ht="21" customHeight="1">
      <c r="A27" s="49" t="s">
        <v>29</v>
      </c>
      <c r="B27" s="50"/>
      <c r="C27" s="50"/>
      <c r="D27" s="50"/>
      <c r="E27" s="51"/>
      <c r="F27" s="10"/>
      <c r="G27" s="10"/>
    </row>
    <row r="28" spans="1:7" ht="15">
      <c r="A28" s="15" t="s">
        <v>24</v>
      </c>
      <c r="B28" s="15" t="s">
        <v>33</v>
      </c>
      <c r="C28" s="15">
        <v>1</v>
      </c>
      <c r="D28" s="20">
        <v>66000</v>
      </c>
      <c r="E28" s="20">
        <v>66000</v>
      </c>
      <c r="F28" s="10"/>
      <c r="G28" s="10"/>
    </row>
    <row r="29" spans="1:7" ht="15">
      <c r="A29" s="15" t="s">
        <v>76</v>
      </c>
      <c r="B29" s="15" t="s">
        <v>77</v>
      </c>
      <c r="C29" s="15">
        <v>1</v>
      </c>
      <c r="D29" s="20">
        <v>91000</v>
      </c>
      <c r="E29" s="20">
        <v>91000</v>
      </c>
      <c r="F29" s="10"/>
      <c r="G29" s="10"/>
    </row>
    <row r="30" spans="1:7" ht="15">
      <c r="A30" s="19"/>
      <c r="B30" s="19"/>
      <c r="C30" s="19"/>
      <c r="D30" s="21"/>
      <c r="E30" s="21"/>
      <c r="F30" s="10"/>
      <c r="G30" s="10"/>
    </row>
    <row r="31" spans="1:7" ht="15">
      <c r="A31" s="19"/>
      <c r="B31" s="19"/>
      <c r="C31" s="19"/>
      <c r="D31" s="22"/>
      <c r="E31" s="21">
        <f>SUM(E28:E29)</f>
        <v>157000</v>
      </c>
      <c r="F31" s="10"/>
      <c r="G31" s="10"/>
    </row>
    <row r="32" spans="1:5" ht="15.75" thickBot="1">
      <c r="A32" s="19"/>
      <c r="B32" s="19"/>
      <c r="C32" s="19"/>
      <c r="D32" s="22"/>
      <c r="E32" s="21"/>
    </row>
    <row r="33" spans="1:5" ht="15">
      <c r="A33" s="46" t="s">
        <v>21</v>
      </c>
      <c r="B33" s="47"/>
      <c r="C33" s="47"/>
      <c r="D33" s="47"/>
      <c r="E33" s="48"/>
    </row>
    <row r="34" spans="1:5" ht="15.75" thickBot="1">
      <c r="A34" s="58" t="s">
        <v>29</v>
      </c>
      <c r="B34" s="58"/>
      <c r="C34" s="58"/>
      <c r="D34" s="58"/>
      <c r="E34" s="58"/>
    </row>
    <row r="35" spans="1:5" ht="15.75" thickBot="1">
      <c r="A35" s="2"/>
      <c r="B35" s="59" t="s">
        <v>8</v>
      </c>
      <c r="C35" s="60"/>
      <c r="D35" s="7" t="s">
        <v>11</v>
      </c>
      <c r="E35" s="7"/>
    </row>
    <row r="36" spans="1:5" ht="15.75" thickBot="1">
      <c r="A36" s="3" t="s">
        <v>28</v>
      </c>
      <c r="B36" s="61" t="s">
        <v>24</v>
      </c>
      <c r="C36" s="62"/>
      <c r="D36" s="9" t="s">
        <v>12</v>
      </c>
      <c r="E36" s="8"/>
    </row>
    <row r="37" spans="1:5" ht="15.75" thickBot="1">
      <c r="A37" s="4" t="s">
        <v>9</v>
      </c>
      <c r="B37" s="56">
        <v>1</v>
      </c>
      <c r="C37" s="57"/>
      <c r="D37" s="9" t="s">
        <v>13</v>
      </c>
      <c r="E37" s="8"/>
    </row>
    <row r="38" spans="1:5" ht="15.75" thickBot="1">
      <c r="A38" s="4" t="s">
        <v>20</v>
      </c>
      <c r="B38" s="63">
        <v>66000</v>
      </c>
      <c r="C38" s="64"/>
      <c r="D38" s="9" t="s">
        <v>14</v>
      </c>
      <c r="E38" s="8"/>
    </row>
    <row r="39" spans="1:5" ht="15.75" thickBot="1">
      <c r="A39" s="65" t="s">
        <v>10</v>
      </c>
      <c r="B39" s="29" t="s">
        <v>52</v>
      </c>
      <c r="C39" s="24"/>
      <c r="D39" s="67"/>
      <c r="E39" s="68"/>
    </row>
    <row r="40" spans="1:5" ht="15.75" thickBot="1">
      <c r="A40" s="66"/>
      <c r="B40" s="5" t="s">
        <v>34</v>
      </c>
      <c r="C40" s="6" t="s">
        <v>35</v>
      </c>
      <c r="D40" s="32"/>
      <c r="E40" s="33"/>
    </row>
    <row r="41" spans="1:5" ht="26.25" thickBot="1">
      <c r="A41" s="66"/>
      <c r="B41" s="5" t="s">
        <v>36</v>
      </c>
      <c r="C41" s="6" t="s">
        <v>37</v>
      </c>
      <c r="D41" s="32"/>
      <c r="E41" s="33"/>
    </row>
    <row r="42" spans="1:5" ht="26.25" thickBot="1">
      <c r="A42" s="66"/>
      <c r="B42" s="5" t="s">
        <v>74</v>
      </c>
      <c r="C42" s="6" t="s">
        <v>75</v>
      </c>
      <c r="D42" s="32"/>
      <c r="E42" s="33"/>
    </row>
    <row r="43" spans="1:5" s="16" customFormat="1" ht="15.75" thickBot="1">
      <c r="A43" s="66"/>
      <c r="B43" s="5" t="s">
        <v>31</v>
      </c>
      <c r="C43" s="23" t="s">
        <v>38</v>
      </c>
      <c r="D43" s="34"/>
      <c r="E43" s="35"/>
    </row>
    <row r="44" spans="1:5" s="16" customFormat="1" ht="15.75" thickBot="1">
      <c r="A44" s="66"/>
      <c r="B44" s="5" t="s">
        <v>39</v>
      </c>
      <c r="C44" s="23" t="s">
        <v>70</v>
      </c>
      <c r="D44" s="17"/>
      <c r="E44" s="18"/>
    </row>
    <row r="45" spans="1:5" s="16" customFormat="1" ht="15.75" thickBot="1">
      <c r="A45" s="66"/>
      <c r="B45" s="5" t="s">
        <v>44</v>
      </c>
      <c r="C45" s="23" t="s">
        <v>71</v>
      </c>
      <c r="D45" s="17"/>
      <c r="E45" s="18"/>
    </row>
    <row r="46" spans="1:5" ht="15.75" thickBot="1">
      <c r="A46" s="66"/>
      <c r="B46" s="5" t="s">
        <v>42</v>
      </c>
      <c r="C46" s="6" t="s">
        <v>40</v>
      </c>
      <c r="D46" s="34"/>
      <c r="E46" s="35"/>
    </row>
    <row r="47" spans="1:5" ht="15.75" thickBot="1">
      <c r="A47" s="66"/>
      <c r="B47" s="5" t="s">
        <v>43</v>
      </c>
      <c r="C47" s="31" t="s">
        <v>41</v>
      </c>
      <c r="D47" s="17"/>
      <c r="E47" s="18"/>
    </row>
    <row r="48" spans="1:5" ht="51.75" thickBot="1">
      <c r="A48" s="66"/>
      <c r="B48" s="5" t="s">
        <v>45</v>
      </c>
      <c r="C48" s="31" t="s">
        <v>46</v>
      </c>
      <c r="D48" s="17"/>
      <c r="E48" s="18"/>
    </row>
    <row r="49" spans="1:5" ht="15.75" thickBot="1">
      <c r="A49" s="66"/>
      <c r="B49" s="5" t="s">
        <v>47</v>
      </c>
      <c r="C49" s="31" t="s">
        <v>48</v>
      </c>
      <c r="D49" s="17"/>
      <c r="E49" s="18"/>
    </row>
    <row r="50" spans="1:5" ht="51.75" thickBot="1">
      <c r="A50" s="66"/>
      <c r="B50" s="5" t="s">
        <v>49</v>
      </c>
      <c r="C50" s="31" t="s">
        <v>50</v>
      </c>
      <c r="D50" s="17"/>
      <c r="E50" s="18"/>
    </row>
    <row r="51" spans="1:5" ht="26.25" thickBot="1">
      <c r="A51" s="66"/>
      <c r="B51" s="5" t="s">
        <v>51</v>
      </c>
      <c r="C51" s="31" t="s">
        <v>53</v>
      </c>
      <c r="D51" s="17"/>
      <c r="E51" s="18"/>
    </row>
    <row r="52" spans="1:5" ht="26.25" thickBot="1">
      <c r="A52" s="66"/>
      <c r="B52" s="5" t="s">
        <v>32</v>
      </c>
      <c r="C52" s="31" t="s">
        <v>54</v>
      </c>
      <c r="D52" s="17"/>
      <c r="E52" s="18"/>
    </row>
    <row r="53" spans="1:5" ht="26.25" thickBot="1">
      <c r="A53" s="66"/>
      <c r="B53" s="5" t="s">
        <v>55</v>
      </c>
      <c r="C53" s="31" t="s">
        <v>80</v>
      </c>
      <c r="D53" s="17"/>
      <c r="E53" s="18"/>
    </row>
    <row r="54" spans="1:5" ht="15.75" thickBot="1">
      <c r="A54" s="66"/>
      <c r="B54" s="5" t="s">
        <v>56</v>
      </c>
      <c r="C54" s="31" t="s">
        <v>57</v>
      </c>
      <c r="D54" s="17"/>
      <c r="E54" s="18"/>
    </row>
    <row r="55" spans="1:5" ht="15.75" thickBot="1">
      <c r="A55" s="66"/>
      <c r="B55" s="5" t="s">
        <v>61</v>
      </c>
      <c r="C55" s="31" t="s">
        <v>58</v>
      </c>
      <c r="D55" s="17"/>
      <c r="E55" s="18"/>
    </row>
    <row r="56" spans="1:5" ht="15.75" thickBot="1">
      <c r="A56" s="66"/>
      <c r="B56" s="5" t="s">
        <v>59</v>
      </c>
      <c r="C56" s="31" t="s">
        <v>60</v>
      </c>
      <c r="D56" s="17"/>
      <c r="E56" s="18"/>
    </row>
    <row r="57" spans="1:5" ht="43.5" customHeight="1" thickBot="1">
      <c r="A57" s="66"/>
      <c r="B57" s="5" t="s">
        <v>63</v>
      </c>
      <c r="C57" s="31" t="s">
        <v>62</v>
      </c>
      <c r="D57" s="17"/>
      <c r="E57" s="18"/>
    </row>
    <row r="58" spans="1:5" ht="26.25" thickBot="1">
      <c r="A58" s="66"/>
      <c r="B58" s="5" t="s">
        <v>64</v>
      </c>
      <c r="C58" s="31" t="s">
        <v>65</v>
      </c>
      <c r="D58" s="17"/>
      <c r="E58" s="18"/>
    </row>
    <row r="59" spans="1:5" ht="15.75" thickBot="1">
      <c r="A59" s="66"/>
      <c r="B59" s="5" t="s">
        <v>66</v>
      </c>
      <c r="C59" s="31" t="s">
        <v>81</v>
      </c>
      <c r="D59" s="17"/>
      <c r="E59" s="18"/>
    </row>
    <row r="60" spans="1:5" ht="15.75" thickBot="1">
      <c r="A60" s="66"/>
      <c r="B60" s="5" t="s">
        <v>67</v>
      </c>
      <c r="C60" s="31" t="s">
        <v>81</v>
      </c>
      <c r="D60" s="17"/>
      <c r="E60" s="18"/>
    </row>
    <row r="61" spans="1:5" ht="15.75" thickBot="1">
      <c r="A61" s="66"/>
      <c r="B61" s="5" t="s">
        <v>68</v>
      </c>
      <c r="C61" s="31" t="s">
        <v>69</v>
      </c>
      <c r="D61" s="17"/>
      <c r="E61" s="18"/>
    </row>
    <row r="62" spans="1:5" ht="39" thickBot="1">
      <c r="A62" s="66"/>
      <c r="B62" s="5" t="s">
        <v>30</v>
      </c>
      <c r="C62" s="31" t="s">
        <v>73</v>
      </c>
      <c r="D62" s="17"/>
      <c r="E62" s="18"/>
    </row>
    <row r="63" spans="1:5" ht="15.75" thickBot="1">
      <c r="A63" s="66"/>
      <c r="B63" s="5" t="s">
        <v>72</v>
      </c>
      <c r="C63" s="6" t="s">
        <v>82</v>
      </c>
      <c r="D63" s="34"/>
      <c r="E63" s="35"/>
    </row>
    <row r="64" spans="1:5" ht="15.75" thickBot="1">
      <c r="A64" s="30" t="s">
        <v>26</v>
      </c>
      <c r="B64" s="56" t="s">
        <v>83</v>
      </c>
      <c r="C64" s="57"/>
      <c r="D64" s="34"/>
      <c r="E64" s="35"/>
    </row>
    <row r="66" ht="15.75" thickBot="1"/>
    <row r="67" spans="1:5" ht="15">
      <c r="A67" s="46" t="s">
        <v>21</v>
      </c>
      <c r="B67" s="47"/>
      <c r="C67" s="47"/>
      <c r="D67" s="47"/>
      <c r="E67" s="48"/>
    </row>
    <row r="68" spans="1:5" ht="15.75" thickBot="1">
      <c r="A68" s="58" t="s">
        <v>29</v>
      </c>
      <c r="B68" s="58"/>
      <c r="C68" s="58"/>
      <c r="D68" s="58"/>
      <c r="E68" s="58"/>
    </row>
    <row r="69" spans="1:5" ht="15.75" thickBot="1">
      <c r="A69" s="2"/>
      <c r="B69" s="59" t="s">
        <v>8</v>
      </c>
      <c r="C69" s="60"/>
      <c r="D69" s="7" t="s">
        <v>11</v>
      </c>
      <c r="E69" s="7"/>
    </row>
    <row r="70" spans="1:5" ht="15.75" thickBot="1">
      <c r="A70" s="3" t="s">
        <v>28</v>
      </c>
      <c r="B70" s="61" t="s">
        <v>76</v>
      </c>
      <c r="C70" s="62"/>
      <c r="D70" s="9" t="s">
        <v>12</v>
      </c>
      <c r="E70" s="8"/>
    </row>
    <row r="71" spans="1:5" ht="15.75" thickBot="1">
      <c r="A71" s="4" t="s">
        <v>9</v>
      </c>
      <c r="B71" s="56">
        <v>1</v>
      </c>
      <c r="C71" s="57"/>
      <c r="D71" s="9" t="s">
        <v>13</v>
      </c>
      <c r="E71" s="8"/>
    </row>
    <row r="72" spans="1:5" ht="15.75" thickBot="1">
      <c r="A72" s="4" t="s">
        <v>20</v>
      </c>
      <c r="B72" s="63">
        <v>91000</v>
      </c>
      <c r="C72" s="64"/>
      <c r="D72" s="9" t="s">
        <v>14</v>
      </c>
      <c r="E72" s="8"/>
    </row>
    <row r="73" spans="1:5" ht="15.75" thickBot="1">
      <c r="A73" s="65" t="s">
        <v>10</v>
      </c>
      <c r="B73" s="29" t="s">
        <v>52</v>
      </c>
      <c r="C73" s="24"/>
      <c r="D73" s="67"/>
      <c r="E73" s="68"/>
    </row>
    <row r="74" spans="1:5" ht="15.75" thickBot="1">
      <c r="A74" s="66"/>
      <c r="B74" s="5" t="s">
        <v>34</v>
      </c>
      <c r="C74" s="6" t="s">
        <v>35</v>
      </c>
      <c r="D74" s="32"/>
      <c r="E74" s="33"/>
    </row>
    <row r="75" spans="1:5" ht="26.25" thickBot="1">
      <c r="A75" s="66"/>
      <c r="B75" s="5" t="s">
        <v>36</v>
      </c>
      <c r="C75" s="6" t="s">
        <v>37</v>
      </c>
      <c r="D75" s="32"/>
      <c r="E75" s="33"/>
    </row>
    <row r="76" spans="1:5" ht="26.25" thickBot="1">
      <c r="A76" s="66"/>
      <c r="B76" s="5" t="s">
        <v>74</v>
      </c>
      <c r="C76" s="6" t="s">
        <v>75</v>
      </c>
      <c r="D76" s="32"/>
      <c r="E76" s="33"/>
    </row>
    <row r="77" spans="1:5" s="16" customFormat="1" ht="15.75" thickBot="1">
      <c r="A77" s="66"/>
      <c r="B77" s="5" t="s">
        <v>31</v>
      </c>
      <c r="C77" s="23" t="s">
        <v>38</v>
      </c>
      <c r="D77" s="34"/>
      <c r="E77" s="35"/>
    </row>
    <row r="78" spans="1:5" s="16" customFormat="1" ht="15.75" thickBot="1">
      <c r="A78" s="66"/>
      <c r="B78" s="5" t="s">
        <v>39</v>
      </c>
      <c r="C78" s="23" t="s">
        <v>70</v>
      </c>
      <c r="D78" s="17"/>
      <c r="E78" s="18"/>
    </row>
    <row r="79" spans="1:5" s="16" customFormat="1" ht="15.75" thickBot="1">
      <c r="A79" s="66"/>
      <c r="B79" s="5" t="s">
        <v>44</v>
      </c>
      <c r="C79" s="23" t="s">
        <v>71</v>
      </c>
      <c r="D79" s="17"/>
      <c r="E79" s="18"/>
    </row>
    <row r="80" spans="1:5" ht="15.75" thickBot="1">
      <c r="A80" s="66"/>
      <c r="B80" s="5" t="s">
        <v>42</v>
      </c>
      <c r="C80" s="6" t="s">
        <v>40</v>
      </c>
      <c r="D80" s="34"/>
      <c r="E80" s="35"/>
    </row>
    <row r="81" spans="1:5" ht="15.75" thickBot="1">
      <c r="A81" s="66"/>
      <c r="B81" s="5" t="s">
        <v>43</v>
      </c>
      <c r="C81" s="31" t="s">
        <v>41</v>
      </c>
      <c r="D81" s="17"/>
      <c r="E81" s="18"/>
    </row>
    <row r="82" spans="1:5" ht="51.75" thickBot="1">
      <c r="A82" s="66"/>
      <c r="B82" s="5" t="s">
        <v>45</v>
      </c>
      <c r="C82" s="31" t="s">
        <v>46</v>
      </c>
      <c r="D82" s="17"/>
      <c r="E82" s="18"/>
    </row>
    <row r="83" spans="1:5" ht="15.75" thickBot="1">
      <c r="A83" s="66"/>
      <c r="B83" s="5" t="s">
        <v>47</v>
      </c>
      <c r="C83" s="31" t="s">
        <v>48</v>
      </c>
      <c r="D83" s="17"/>
      <c r="E83" s="18"/>
    </row>
    <row r="84" spans="1:5" ht="51.75" thickBot="1">
      <c r="A84" s="66"/>
      <c r="B84" s="5" t="s">
        <v>49</v>
      </c>
      <c r="C84" s="31" t="s">
        <v>50</v>
      </c>
      <c r="D84" s="17"/>
      <c r="E84" s="18"/>
    </row>
    <row r="85" spans="1:5" ht="26.25" thickBot="1">
      <c r="A85" s="66"/>
      <c r="B85" s="5" t="s">
        <v>51</v>
      </c>
      <c r="C85" s="31" t="s">
        <v>53</v>
      </c>
      <c r="D85" s="17"/>
      <c r="E85" s="18"/>
    </row>
    <row r="86" spans="1:5" ht="26.25" thickBot="1">
      <c r="A86" s="66"/>
      <c r="B86" s="5" t="s">
        <v>32</v>
      </c>
      <c r="C86" s="31" t="s">
        <v>54</v>
      </c>
      <c r="D86" s="17"/>
      <c r="E86" s="18"/>
    </row>
    <row r="87" spans="1:5" ht="26.25" thickBot="1">
      <c r="A87" s="66"/>
      <c r="B87" s="5" t="s">
        <v>55</v>
      </c>
      <c r="C87" s="31" t="s">
        <v>80</v>
      </c>
      <c r="D87" s="17"/>
      <c r="E87" s="18"/>
    </row>
    <row r="88" spans="1:5" ht="15.75" thickBot="1">
      <c r="A88" s="66"/>
      <c r="B88" s="5" t="s">
        <v>56</v>
      </c>
      <c r="C88" s="31" t="s">
        <v>57</v>
      </c>
      <c r="D88" s="17"/>
      <c r="E88" s="18"/>
    </row>
    <row r="89" spans="1:5" ht="15.75" thickBot="1">
      <c r="A89" s="66"/>
      <c r="B89" s="5" t="s">
        <v>61</v>
      </c>
      <c r="C89" s="31" t="s">
        <v>58</v>
      </c>
      <c r="D89" s="17"/>
      <c r="E89" s="18"/>
    </row>
    <row r="90" spans="1:5" ht="15.75" thickBot="1">
      <c r="A90" s="66"/>
      <c r="B90" s="5" t="s">
        <v>59</v>
      </c>
      <c r="C90" s="31" t="s">
        <v>60</v>
      </c>
      <c r="D90" s="17"/>
      <c r="E90" s="18"/>
    </row>
    <row r="91" spans="1:5" ht="43.5" customHeight="1" thickBot="1">
      <c r="A91" s="66"/>
      <c r="B91" s="5" t="s">
        <v>63</v>
      </c>
      <c r="C91" s="31" t="s">
        <v>62</v>
      </c>
      <c r="D91" s="17"/>
      <c r="E91" s="18"/>
    </row>
    <row r="92" spans="1:5" ht="26.25" thickBot="1">
      <c r="A92" s="66"/>
      <c r="B92" s="5" t="s">
        <v>64</v>
      </c>
      <c r="C92" s="31" t="s">
        <v>65</v>
      </c>
      <c r="D92" s="17"/>
      <c r="E92" s="18"/>
    </row>
    <row r="93" spans="1:5" ht="15.75" thickBot="1">
      <c r="A93" s="66"/>
      <c r="B93" s="5" t="s">
        <v>66</v>
      </c>
      <c r="C93" s="31" t="s">
        <v>81</v>
      </c>
      <c r="D93" s="17"/>
      <c r="E93" s="18"/>
    </row>
    <row r="94" spans="1:5" ht="15.75" thickBot="1">
      <c r="A94" s="66"/>
      <c r="B94" s="5" t="s">
        <v>67</v>
      </c>
      <c r="C94" s="31" t="s">
        <v>81</v>
      </c>
      <c r="D94" s="17"/>
      <c r="E94" s="18"/>
    </row>
    <row r="95" spans="1:5" ht="15.75" thickBot="1">
      <c r="A95" s="66"/>
      <c r="B95" s="5" t="s">
        <v>68</v>
      </c>
      <c r="C95" s="31" t="s">
        <v>69</v>
      </c>
      <c r="D95" s="17"/>
      <c r="E95" s="18"/>
    </row>
    <row r="96" spans="1:5" ht="39" thickBot="1">
      <c r="A96" s="66"/>
      <c r="B96" s="5" t="s">
        <v>30</v>
      </c>
      <c r="C96" s="31" t="s">
        <v>73</v>
      </c>
      <c r="D96" s="17"/>
      <c r="E96" s="18"/>
    </row>
    <row r="97" spans="1:5" ht="15.75" thickBot="1">
      <c r="A97" s="66"/>
      <c r="B97" s="5" t="s">
        <v>78</v>
      </c>
      <c r="C97" s="31" t="s">
        <v>79</v>
      </c>
      <c r="D97" s="17"/>
      <c r="E97" s="18"/>
    </row>
    <row r="98" spans="1:5" ht="15.75" thickBot="1">
      <c r="A98" s="66"/>
      <c r="B98" s="5" t="s">
        <v>72</v>
      </c>
      <c r="C98" s="6" t="s">
        <v>82</v>
      </c>
      <c r="D98" s="34"/>
      <c r="E98" s="35"/>
    </row>
    <row r="99" spans="1:5" ht="15.75" thickBot="1">
      <c r="A99" s="30" t="s">
        <v>26</v>
      </c>
      <c r="B99" s="56" t="s">
        <v>83</v>
      </c>
      <c r="C99" s="57"/>
      <c r="D99" s="34"/>
      <c r="E99" s="35"/>
    </row>
  </sheetData>
  <sheetProtection/>
  <mergeCells count="44">
    <mergeCell ref="B99:C99"/>
    <mergeCell ref="D99:E99"/>
    <mergeCell ref="B69:C69"/>
    <mergeCell ref="B70:C70"/>
    <mergeCell ref="B71:C71"/>
    <mergeCell ref="B72:C72"/>
    <mergeCell ref="A73:A98"/>
    <mergeCell ref="D73:E73"/>
    <mergeCell ref="D77:E77"/>
    <mergeCell ref="D80:E80"/>
    <mergeCell ref="D98:E98"/>
    <mergeCell ref="C17:E17"/>
    <mergeCell ref="C18:E18"/>
    <mergeCell ref="A20:B20"/>
    <mergeCell ref="A21:B21"/>
    <mergeCell ref="A67:E67"/>
    <mergeCell ref="A68:E68"/>
    <mergeCell ref="B38:C38"/>
    <mergeCell ref="A39:A63"/>
    <mergeCell ref="D39:E39"/>
    <mergeCell ref="C19:E19"/>
    <mergeCell ref="C22:E22"/>
    <mergeCell ref="C20:E20"/>
    <mergeCell ref="A23:B23"/>
    <mergeCell ref="A27:E27"/>
    <mergeCell ref="A24:B24"/>
    <mergeCell ref="A19:B19"/>
    <mergeCell ref="B64:C64"/>
    <mergeCell ref="D64:E64"/>
    <mergeCell ref="A34:E34"/>
    <mergeCell ref="B35:C35"/>
    <mergeCell ref="B36:C36"/>
    <mergeCell ref="A22:B22"/>
    <mergeCell ref="B37:C37"/>
    <mergeCell ref="D43:E43"/>
    <mergeCell ref="D46:E46"/>
    <mergeCell ref="D63:E63"/>
    <mergeCell ref="A15:E15"/>
    <mergeCell ref="A16:E16"/>
    <mergeCell ref="C23:E23"/>
    <mergeCell ref="C24:E24"/>
    <mergeCell ref="A17:B17"/>
    <mergeCell ref="A33:E33"/>
    <mergeCell ref="C21:E21"/>
  </mergeCells>
  <printOptions/>
  <pageMargins left="0.25" right="0.25" top="0.75" bottom="0.75" header="0.3" footer="0.3"/>
  <pageSetup horizontalDpi="600" verticalDpi="6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2" sqref="C22"/>
    </sheetView>
  </sheetViews>
  <sheetFormatPr defaultColWidth="9.140625" defaultRowHeight="15"/>
  <cols>
    <col min="2" max="2" width="31.00390625" style="0" customWidth="1"/>
    <col min="3" max="3" width="12.57421875" style="0" customWidth="1"/>
    <col min="4" max="4" width="13.140625" style="0" customWidth="1"/>
    <col min="5" max="5" width="15.421875" style="0" customWidth="1"/>
  </cols>
  <sheetData/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kozisekl</cp:lastModifiedBy>
  <cp:lastPrinted>2012-11-08T17:36:54Z</cp:lastPrinted>
  <dcterms:created xsi:type="dcterms:W3CDTF">2011-04-27T06:34:10Z</dcterms:created>
  <dcterms:modified xsi:type="dcterms:W3CDTF">2017-05-09T09:00:16Z</dcterms:modified>
  <cp:category/>
  <cp:version/>
  <cp:contentType/>
  <cp:contentStatus/>
</cp:coreProperties>
</file>