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Nové DNS\ICT\173. DNS 2016 0091 FŽP Novák pro Nováka server\"/>
    </mc:Choice>
  </mc:AlternateContent>
  <bookViews>
    <workbookView xWindow="0" yWindow="0" windowWidth="25200" windowHeight="11670"/>
  </bookViews>
  <sheets>
    <sheet name="List1" sheetId="1" r:id="rId1"/>
    <sheet name="List2" sheetId="2" r:id="rId2"/>
    <sheet name="List3" sheetId="3" r:id="rId3"/>
  </sheets>
  <calcPr calcId="162913"/>
</workbook>
</file>

<file path=xl/calcChain.xml><?xml version="1.0" encoding="utf-8"?>
<calcChain xmlns="http://schemas.openxmlformats.org/spreadsheetml/2006/main">
  <c r="E22" i="1" l="1"/>
  <c r="E23" i="1" l="1"/>
</calcChain>
</file>

<file path=xl/sharedStrings.xml><?xml version="1.0" encoding="utf-8"?>
<sst xmlns="http://schemas.openxmlformats.org/spreadsheetml/2006/main" count="66" uniqueCount="62">
  <si>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</si>
  <si>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</si>
  <si>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</si>
  <si>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</si>
  <si>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</si>
  <si>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</si>
  <si>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</si>
  <si>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</si>
  <si>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</si>
  <si>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</si>
  <si>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</si>
  <si>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</si>
  <si>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</si>
  <si>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</si>
  <si>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</si>
  <si>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</si>
  <si>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Předpokládaná cena celkem bez DPH</t>
  </si>
  <si>
    <t>Požadavek</t>
  </si>
  <si>
    <t>Nabídková cena celkem (Kč)</t>
  </si>
  <si>
    <t>Nabídková cena celkem bez DPH</t>
  </si>
  <si>
    <t>Počet kusů:</t>
  </si>
  <si>
    <t>1 ks</t>
  </si>
  <si>
    <t>DPH</t>
  </si>
  <si>
    <t>Předpokládaná cena bez DPH:</t>
  </si>
  <si>
    <t>Nabídková cena celkem včetně DPH</t>
  </si>
  <si>
    <t>Minimální konfigurace:</t>
  </si>
  <si>
    <t>Zdroj</t>
  </si>
  <si>
    <t>HDD</t>
  </si>
  <si>
    <t>Operační systém</t>
  </si>
  <si>
    <t>Nezaplombovaná case - oprávněným zaměstnancům zadavatele musí být i v záruční době umožněno otevření skříně počítače a instalace dalších komponent PC</t>
  </si>
  <si>
    <t>Záruka</t>
  </si>
  <si>
    <t>Výpočtový server</t>
  </si>
  <si>
    <t>FŽP</t>
  </si>
  <si>
    <t>Individuálně na míru sestavený výpočtový server osaditelný bez nutnosti budoucí náhrady již nainstalovaných komponentů (tj. jen přidáváním komponentů)</t>
  </si>
  <si>
    <t>Možnost osadit procesory</t>
  </si>
  <si>
    <t>celkem s min. 40 fyzickými jádry a min. 8GT/s QPI interconnect sběrnicí</t>
  </si>
  <si>
    <t>Možnost osadit RAM</t>
  </si>
  <si>
    <t>min. 512GB ECC RAM, min. DDR3 PC3-10600</t>
  </si>
  <si>
    <t>Možnost osadit GPU</t>
  </si>
  <si>
    <t>min. 2x GPU přes PCI-e 3.0x16</t>
  </si>
  <si>
    <t>Osazeno procesory</t>
  </si>
  <si>
    <t>procesory s celkem min. 20 fyzickými jádry, min. 8GT/s QPI interconnect sběrnice, min. 36MB cache každý</t>
  </si>
  <si>
    <t>RAM</t>
  </si>
  <si>
    <t>min. 256GB ECC DDR3 RAM</t>
  </si>
  <si>
    <t>GPU</t>
  </si>
  <si>
    <t>1x grafická karta s min. 12GB GDDR a podporou PCI-e 3.0 x16, CUDA a kompatibilní s CAD systémy</t>
  </si>
  <si>
    <t>2Gb/s LAN + IPMI LAN port</t>
  </si>
  <si>
    <t>LAN</t>
  </si>
  <si>
    <t>HDD-SSD</t>
  </si>
  <si>
    <t>instalace do RACKU</t>
  </si>
  <si>
    <t>Instalace</t>
  </si>
  <si>
    <t>2x redundantní napájecí zdroj</t>
  </si>
  <si>
    <t>software pro vzdálenou správu umožňující ovládání i přes mobilní zařízení a mobilní operační systémy s funkcí chatu a možností záznamu relace a zprostředkování přímého přenosu dat</t>
  </si>
  <si>
    <t>Vzdálená správa</t>
  </si>
  <si>
    <t>dodávka obsahuje zátěžové ozkoušení komponentů i celé sestavy a kompletní instalaci hardwaru i softwaru vč. montáže u zadavatele,</t>
  </si>
  <si>
    <t>64bitový profesionální desktopový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</si>
  <si>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záruka 36 měsíců, servis na místě s nástupem na opravu nejpozději do 2 pracovních dnů od nahlášení závady</t>
  </si>
  <si>
    <t xml:space="preserve">     </t>
  </si>
  <si>
    <t>Výpočtový server pro fotogrammetrii</t>
  </si>
  <si>
    <t>297 500,-</t>
  </si>
  <si>
    <t>6TB pro NAS HDD disků v RAID 1 nebo RAID 10 (tj. 3TB / 2,7TiB využitelné kapacity)</t>
  </si>
  <si>
    <t>1TB SSD disků v RAID 1 nebo RAID 10 s přístupem 6Gbps a rychlostí čtení a zápisu každého SSD min. 500MB/s (tj. 512GB/476GiB využitelné kapacity)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</si>
</sst>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s>
  <fills count="8">
    <fill>
      <patternFill patternType="none"/>
    </fill>
    <fill>
      <patternFill patternType="gray125"/>
    </fill>
    <fill>
      <patternFill patternType="solid">
        <fgColor theme="9" tint="0.39997558519241921"/>
        <bgColor indexed="64"/>
      </patternFill>
    </fill>
    <fill>
      <patternFill patternType="solid">
        <fgColor indexed="13"/>
        <bgColor indexed="64"/>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medium">
        <color indexed="64"/>
      </left>
      <right style="medium">
        <color indexed="64"/>
      </right>
      <top/>
      <bottom/>
      <diagonal/>
    </border>
  </borders>
  <cellStyleXfs count="1">
    <xf numFmtId="0" fontId="0" fillId="0" borderId="0"/>
  </cellStyleXfs>
  <cellXfs count="67">
    <xf numFmtId="0" fontId="0" fillId="0" borderId="0" xfId="0"/>
    <xf numFmtId="0" fontId="3" fillId="0" borderId="6" xfId="0" applyFont="1" applyBorder="1" applyAlignment="1"/>
    <xf numFmtId="0" fontId="3" fillId="0" borderId="7"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2" borderId="18" xfId="0" applyFont="1" applyFill="1" applyBorder="1" applyAlignment="1">
      <alignment horizontal="center" wrapText="1"/>
    </xf>
    <xf numFmtId="0" fontId="1" fillId="0" borderId="7" xfId="0" applyFont="1" applyBorder="1" applyAlignment="1">
      <alignment horizontal="center"/>
    </xf>
    <xf numFmtId="4" fontId="1" fillId="0" borderId="7" xfId="0" applyNumberFormat="1" applyFont="1" applyBorder="1" applyAlignment="1">
      <alignment horizontal="right"/>
    </xf>
    <xf numFmtId="4" fontId="1" fillId="0" borderId="7"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right"/>
    </xf>
    <xf numFmtId="4" fontId="1" fillId="0" borderId="0" xfId="0" applyNumberFormat="1" applyFont="1" applyBorder="1" applyAlignment="1"/>
    <xf numFmtId="0" fontId="4" fillId="6" borderId="18" xfId="0" applyFont="1" applyFill="1" applyBorder="1" applyAlignment="1">
      <alignment vertical="top" wrapText="1"/>
    </xf>
    <xf numFmtId="0" fontId="4" fillId="6" borderId="24" xfId="0" applyFont="1" applyFill="1" applyBorder="1" applyAlignment="1">
      <alignment vertical="top" wrapText="1"/>
    </xf>
    <xf numFmtId="0" fontId="4" fillId="6" borderId="25" xfId="0" applyFont="1" applyFill="1" applyBorder="1" applyAlignment="1">
      <alignment vertical="top" wrapText="1"/>
    </xf>
    <xf numFmtId="0" fontId="4" fillId="6" borderId="18" xfId="0" applyFont="1" applyFill="1" applyBorder="1" applyAlignment="1">
      <alignment horizontal="left" vertical="top" wrapText="1"/>
    </xf>
    <xf numFmtId="0" fontId="5" fillId="6" borderId="25" xfId="0" applyFont="1" applyFill="1" applyBorder="1" applyAlignment="1">
      <alignment vertical="top" wrapText="1"/>
    </xf>
    <xf numFmtId="0" fontId="5" fillId="6" borderId="26" xfId="0" applyFont="1" applyFill="1" applyBorder="1" applyAlignment="1">
      <alignment vertical="top" wrapText="1"/>
    </xf>
    <xf numFmtId="0" fontId="5" fillId="6" borderId="27" xfId="0" applyFont="1" applyFill="1" applyBorder="1" applyAlignment="1">
      <alignment vertical="top" wrapText="1"/>
    </xf>
    <xf numFmtId="0" fontId="5" fillId="7" borderId="21" xfId="0" applyFont="1" applyFill="1" applyBorder="1" applyAlignment="1">
      <alignment horizontal="center" vertical="top" wrapText="1"/>
    </xf>
    <xf numFmtId="0" fontId="5" fillId="7" borderId="23" xfId="0" applyFont="1" applyFill="1" applyBorder="1" applyAlignment="1">
      <alignment horizontal="center" vertical="top" wrapText="1"/>
    </xf>
    <xf numFmtId="0" fontId="5" fillId="6" borderId="25" xfId="0" applyFont="1" applyFill="1" applyBorder="1" applyAlignment="1">
      <alignment horizontal="left" vertical="top" wrapText="1"/>
    </xf>
    <xf numFmtId="0" fontId="0" fillId="6" borderId="25" xfId="0" applyFill="1" applyBorder="1" applyAlignment="1">
      <alignment vertical="top" wrapText="1"/>
    </xf>
    <xf numFmtId="0" fontId="5" fillId="7" borderId="21" xfId="0" applyFont="1" applyFill="1" applyBorder="1" applyAlignment="1">
      <alignment horizontal="center" vertical="top" wrapText="1"/>
    </xf>
    <xf numFmtId="0" fontId="5" fillId="7" borderId="23" xfId="0" applyFont="1" applyFill="1" applyBorder="1" applyAlignment="1">
      <alignment horizontal="center" vertical="top" wrapText="1"/>
    </xf>
    <xf numFmtId="0" fontId="5" fillId="7" borderId="21"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4" fillId="5" borderId="21" xfId="0" applyFont="1" applyFill="1" applyBorder="1" applyAlignment="1">
      <alignment horizontal="center"/>
    </xf>
    <xf numFmtId="0" fontId="4" fillId="5" borderId="22" xfId="0" applyFont="1" applyFill="1" applyBorder="1" applyAlignment="1">
      <alignment horizontal="center"/>
    </xf>
    <xf numFmtId="0" fontId="4" fillId="5" borderId="23" xfId="0" applyFont="1" applyFill="1" applyBorder="1" applyAlignment="1">
      <alignment horizontal="center"/>
    </xf>
    <xf numFmtId="0" fontId="4" fillId="6" borderId="21" xfId="0" applyFont="1" applyFill="1" applyBorder="1" applyAlignment="1">
      <alignment vertical="top" wrapText="1"/>
    </xf>
    <xf numFmtId="0" fontId="4" fillId="6" borderId="23" xfId="0" applyFont="1" applyFill="1" applyBorder="1" applyAlignment="1">
      <alignment vertical="top" wrapText="1"/>
    </xf>
    <xf numFmtId="0" fontId="4" fillId="6" borderId="21" xfId="0" applyFont="1" applyFill="1" applyBorder="1" applyAlignment="1">
      <alignment horizontal="left" vertical="top" wrapText="1"/>
    </xf>
    <xf numFmtId="0" fontId="4" fillId="6" borderId="23" xfId="0" applyFont="1" applyFill="1" applyBorder="1" applyAlignment="1">
      <alignment horizontal="left" vertical="top" wrapText="1"/>
    </xf>
    <xf numFmtId="3" fontId="4" fillId="6" borderId="21" xfId="0" applyNumberFormat="1" applyFont="1" applyFill="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19" xfId="0" applyFont="1" applyFill="1" applyBorder="1" applyAlignment="1">
      <alignment horizontal="center" wrapText="1"/>
    </xf>
    <xf numFmtId="0" fontId="6" fillId="7" borderId="21" xfId="0" applyFont="1" applyFill="1" applyBorder="1" applyAlignment="1">
      <alignment horizontal="center" vertical="top" wrapText="1"/>
    </xf>
    <xf numFmtId="0" fontId="6" fillId="7" borderId="23" xfId="0" applyFont="1" applyFill="1" applyBorder="1" applyAlignment="1">
      <alignment horizontal="center" vertical="top" wrapText="1"/>
    </xf>
    <xf numFmtId="0" fontId="6" fillId="7" borderId="21"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5" fillId="6" borderId="24" xfId="0" applyFont="1" applyFill="1" applyBorder="1" applyAlignment="1">
      <alignment horizontal="left" vertical="top" wrapText="1"/>
    </xf>
    <xf numFmtId="0" fontId="5" fillId="6" borderId="27" xfId="0" applyFont="1" applyFill="1" applyBorder="1" applyAlignment="1">
      <alignment horizontal="left" vertical="top" wrapText="1"/>
    </xf>
    <xf numFmtId="0" fontId="5" fillId="6" borderId="25" xfId="0" applyFont="1" applyFill="1" applyBorder="1" applyAlignment="1">
      <alignment horizontal="left" vertical="top" wrapText="1"/>
    </xf>
    <xf numFmtId="0" fontId="4" fillId="4" borderId="13" xfId="0" applyFont="1" applyFill="1" applyBorder="1" applyAlignment="1">
      <alignment horizontal="center"/>
    </xf>
    <xf numFmtId="0" fontId="4" fillId="4" borderId="14" xfId="0" applyFont="1" applyFill="1" applyBorder="1" applyAlignment="1">
      <alignment horizontal="center"/>
    </xf>
    <xf numFmtId="0" fontId="4" fillId="4" borderId="20" xfId="0" applyFont="1" applyFill="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323846</xdr:colOff>
      <xdr:row>2</xdr:row>
      <xdr:rowOff>28574</xdr:rowOff>
    </xdr:from>
    <xdr:to>
      <xdr:col>4</xdr:col>
      <xdr:colOff>1065847</xdr:colOff>
      <xdr:row>6</xdr:row>
      <xdr:rowOff>130574</xdr:rowOff>
    </xdr:to>
    <xdr:pic>
      <xdr:nvPicPr>
        <xdr:cNvPr id="15" name="Obrázek 14" descr="LOGO_UJEP_CZ_RGB_standar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1" y="409574"/>
          <a:ext cx="2637476"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7"/>
  <sheetViews>
    <sheetView tabSelected="1" topLeftCell="A40" workbookViewId="0">
      <selection activeCell="A27" sqref="A27"/>
    </sheetView>
  </sheetViews>
  <sheetFormatPr defaultRowHeight="15" x14ac:dyDescent="0.25"/>
  <cols>
    <col min="1" max="1" width="26.125" bestFit="1" customWidth="1"/>
    <col min="2" max="2" width="33.875" bestFit="1" customWidth="1"/>
    <col min="3" max="3" width="29" customWidth="1"/>
    <col min="4" max="4" width="28.375" customWidth="1"/>
    <col min="5" max="5" width="17.125" customWidth="1"/>
    <col min="8" max="8" width="10.875" bestFit="1" customWidth="1"/>
  </cols>
  <sheetData>
    <row r="4" spans="1:5" x14ac:dyDescent="0.25">
      <c r="D4" t="s">
        <v>57</v>
      </c>
    </row>
    <row r="9" spans="1:5" x14ac:dyDescent="0.25">
      <c r="A9" s="45" t="s">
        <v>0</v>
      </c>
      <c r="B9" s="45"/>
      <c r="C9" s="45"/>
      <c r="D9" s="45"/>
      <c r="E9" s="45"/>
    </row>
    <row r="10" spans="1:5" ht="15.75" thickBot="1" x14ac:dyDescent="0.3">
      <c r="A10" s="46"/>
      <c r="B10" s="46"/>
      <c r="C10" s="46"/>
      <c r="D10" s="46"/>
      <c r="E10" s="46"/>
    </row>
    <row r="11" spans="1:5" x14ac:dyDescent="0.25">
      <c r="A11" s="47" t="s">
        <v>1</v>
      </c>
      <c r="B11" s="48"/>
      <c r="C11" s="49" t="s">
        <v>2</v>
      </c>
      <c r="D11" s="50"/>
      <c r="E11" s="51"/>
    </row>
    <row r="12" spans="1:5" x14ac:dyDescent="0.25">
      <c r="A12" s="1" t="s">
        <v>3</v>
      </c>
      <c r="B12" s="2"/>
      <c r="C12" s="52"/>
      <c r="D12" s="53"/>
      <c r="E12" s="54"/>
    </row>
    <row r="13" spans="1:5" x14ac:dyDescent="0.25">
      <c r="A13" s="55" t="s">
        <v>4</v>
      </c>
      <c r="B13" s="56"/>
      <c r="C13" s="52"/>
      <c r="D13" s="53"/>
      <c r="E13" s="54"/>
    </row>
    <row r="14" spans="1:5" x14ac:dyDescent="0.25">
      <c r="A14" s="63" t="s">
        <v>5</v>
      </c>
      <c r="B14" s="64"/>
      <c r="C14" s="52" t="s">
        <v>6</v>
      </c>
      <c r="D14" s="53"/>
      <c r="E14" s="54"/>
    </row>
    <row r="15" spans="1:5" x14ac:dyDescent="0.25">
      <c r="A15" s="63" t="s">
        <v>7</v>
      </c>
      <c r="B15" s="64"/>
      <c r="C15" s="52"/>
      <c r="D15" s="53"/>
      <c r="E15" s="54"/>
    </row>
    <row r="16" spans="1:5" x14ac:dyDescent="0.25">
      <c r="A16" s="55" t="s">
        <v>8</v>
      </c>
      <c r="B16" s="56"/>
      <c r="C16" s="52"/>
      <c r="D16" s="53"/>
      <c r="E16" s="54"/>
    </row>
    <row r="17" spans="1:8" x14ac:dyDescent="0.25">
      <c r="A17" s="55" t="s">
        <v>9</v>
      </c>
      <c r="B17" s="56"/>
      <c r="C17" s="52">
        <v>44555601</v>
      </c>
      <c r="D17" s="53"/>
      <c r="E17" s="54"/>
    </row>
    <row r="18" spans="1:8" ht="15.75" thickBot="1" x14ac:dyDescent="0.3">
      <c r="A18" s="65" t="s">
        <v>10</v>
      </c>
      <c r="B18" s="66"/>
      <c r="C18" s="35" t="s">
        <v>11</v>
      </c>
      <c r="D18" s="36"/>
      <c r="E18" s="37"/>
    </row>
    <row r="19" spans="1:8" ht="15.75" thickBot="1" x14ac:dyDescent="0.3">
      <c r="H19" s="10"/>
    </row>
    <row r="20" spans="1:8" ht="39.75" thickBot="1" x14ac:dyDescent="0.3">
      <c r="A20" s="3" t="s">
        <v>12</v>
      </c>
      <c r="B20" s="3" t="s">
        <v>13</v>
      </c>
      <c r="C20" s="3" t="s">
        <v>14</v>
      </c>
      <c r="D20" s="4" t="s">
        <v>15</v>
      </c>
      <c r="E20" s="5" t="s">
        <v>16</v>
      </c>
    </row>
    <row r="21" spans="1:8" x14ac:dyDescent="0.25">
      <c r="A21" s="38" t="s">
        <v>32</v>
      </c>
      <c r="B21" s="39"/>
      <c r="C21" s="39"/>
      <c r="D21" s="39"/>
      <c r="E21" s="40"/>
    </row>
    <row r="22" spans="1:8" x14ac:dyDescent="0.25">
      <c r="A22" s="6"/>
      <c r="B22" s="6" t="s">
        <v>58</v>
      </c>
      <c r="C22" s="6">
        <v>1</v>
      </c>
      <c r="D22" s="7">
        <v>297500</v>
      </c>
      <c r="E22" s="8">
        <f>D22*C22</f>
        <v>297500</v>
      </c>
    </row>
    <row r="23" spans="1:8" x14ac:dyDescent="0.25">
      <c r="A23" s="9"/>
      <c r="B23" s="9"/>
      <c r="C23" s="9"/>
      <c r="E23" s="11">
        <f>SUM(E22:E22)</f>
        <v>297500</v>
      </c>
    </row>
    <row r="25" spans="1:8" ht="15.75" thickBot="1" x14ac:dyDescent="0.3">
      <c r="A25" s="60" t="s">
        <v>32</v>
      </c>
      <c r="B25" s="61"/>
      <c r="C25" s="61"/>
      <c r="D25" s="61"/>
      <c r="E25" s="62"/>
    </row>
    <row r="26" spans="1:8" ht="15.75" thickBot="1" x14ac:dyDescent="0.3">
      <c r="A26" s="27"/>
      <c r="B26" s="28"/>
      <c r="C26" s="28"/>
      <c r="D26" s="28"/>
      <c r="E26" s="29"/>
    </row>
    <row r="27" spans="1:8" ht="15.75" thickBot="1" x14ac:dyDescent="0.3">
      <c r="A27" s="12"/>
      <c r="B27" s="30" t="s">
        <v>17</v>
      </c>
      <c r="C27" s="31"/>
      <c r="D27" s="13" t="s">
        <v>18</v>
      </c>
      <c r="E27" s="13"/>
    </row>
    <row r="28" spans="1:8" ht="39.75" customHeight="1" thickBot="1" x14ac:dyDescent="0.3">
      <c r="A28" s="14" t="s">
        <v>31</v>
      </c>
      <c r="B28" s="32"/>
      <c r="C28" s="33"/>
      <c r="D28" s="15" t="s">
        <v>19</v>
      </c>
      <c r="E28" s="12"/>
    </row>
    <row r="29" spans="1:8" ht="15.75" thickBot="1" x14ac:dyDescent="0.3">
      <c r="A29" s="16" t="s">
        <v>20</v>
      </c>
      <c r="B29" s="32" t="s">
        <v>21</v>
      </c>
      <c r="C29" s="33"/>
      <c r="D29" s="15" t="s">
        <v>22</v>
      </c>
      <c r="E29" s="12"/>
    </row>
    <row r="30" spans="1:8" ht="26.25" thickBot="1" x14ac:dyDescent="0.3">
      <c r="A30" s="18" t="s">
        <v>23</v>
      </c>
      <c r="B30" s="34" t="s">
        <v>59</v>
      </c>
      <c r="C30" s="33"/>
      <c r="D30" s="15" t="s">
        <v>24</v>
      </c>
      <c r="E30" s="12"/>
    </row>
    <row r="31" spans="1:8" ht="75.75" thickBot="1" x14ac:dyDescent="0.3">
      <c r="A31" s="57" t="s">
        <v>25</v>
      </c>
      <c r="B31" s="17" t="s">
        <v>17</v>
      </c>
      <c r="C31" s="22" t="s">
        <v>33</v>
      </c>
      <c r="D31" s="41"/>
      <c r="E31" s="42"/>
    </row>
    <row r="32" spans="1:8" ht="26.25" thickBot="1" x14ac:dyDescent="0.3">
      <c r="A32" s="58"/>
      <c r="B32" s="17" t="s">
        <v>34</v>
      </c>
      <c r="C32" s="16" t="s">
        <v>35</v>
      </c>
      <c r="D32" s="43"/>
      <c r="E32" s="44"/>
    </row>
    <row r="33" spans="1:5" ht="26.25" thickBot="1" x14ac:dyDescent="0.3">
      <c r="A33" s="58"/>
      <c r="B33" s="17" t="s">
        <v>36</v>
      </c>
      <c r="C33" s="16" t="s">
        <v>37</v>
      </c>
      <c r="D33" s="23"/>
      <c r="E33" s="24"/>
    </row>
    <row r="34" spans="1:5" ht="15.75" thickBot="1" x14ac:dyDescent="0.3">
      <c r="A34" s="58"/>
      <c r="B34" s="17" t="s">
        <v>38</v>
      </c>
      <c r="C34" s="16" t="s">
        <v>39</v>
      </c>
      <c r="D34" s="23"/>
      <c r="E34" s="24"/>
    </row>
    <row r="35" spans="1:5" ht="39" thickBot="1" x14ac:dyDescent="0.3">
      <c r="A35" s="58"/>
      <c r="B35" s="17" t="s">
        <v>40</v>
      </c>
      <c r="C35" s="16" t="s">
        <v>41</v>
      </c>
      <c r="D35" s="23"/>
      <c r="E35" s="24"/>
    </row>
    <row r="36" spans="1:5" ht="15.75" thickBot="1" x14ac:dyDescent="0.3">
      <c r="A36" s="58"/>
      <c r="B36" s="17" t="s">
        <v>42</v>
      </c>
      <c r="C36" s="16" t="s">
        <v>43</v>
      </c>
      <c r="D36" s="25"/>
      <c r="E36" s="26"/>
    </row>
    <row r="37" spans="1:5" ht="39" thickBot="1" x14ac:dyDescent="0.3">
      <c r="A37" s="58"/>
      <c r="B37" s="17" t="s">
        <v>44</v>
      </c>
      <c r="C37" s="16" t="s">
        <v>45</v>
      </c>
      <c r="D37" s="23"/>
      <c r="E37" s="24"/>
    </row>
    <row r="38" spans="1:5" ht="39" thickBot="1" x14ac:dyDescent="0.3">
      <c r="A38" s="58"/>
      <c r="B38" s="17" t="s">
        <v>27</v>
      </c>
      <c r="C38" s="16" t="s">
        <v>60</v>
      </c>
      <c r="D38" s="19"/>
      <c r="E38" s="20"/>
    </row>
    <row r="39" spans="1:5" ht="64.5" thickBot="1" x14ac:dyDescent="0.3">
      <c r="A39" s="58"/>
      <c r="B39" s="17" t="s">
        <v>48</v>
      </c>
      <c r="C39" s="16" t="s">
        <v>61</v>
      </c>
      <c r="D39" s="19"/>
      <c r="E39" s="20"/>
    </row>
    <row r="40" spans="1:5" ht="15.75" thickBot="1" x14ac:dyDescent="0.3">
      <c r="A40" s="58"/>
      <c r="B40" s="17" t="s">
        <v>47</v>
      </c>
      <c r="C40" s="16" t="s">
        <v>46</v>
      </c>
      <c r="D40" s="19"/>
      <c r="E40" s="20"/>
    </row>
    <row r="41" spans="1:5" ht="128.25" thickBot="1" x14ac:dyDescent="0.3">
      <c r="A41" s="58"/>
      <c r="B41" s="17" t="s">
        <v>28</v>
      </c>
      <c r="C41" s="16" t="s">
        <v>55</v>
      </c>
      <c r="D41" s="25"/>
      <c r="E41" s="26"/>
    </row>
    <row r="42" spans="1:5" ht="15.75" thickBot="1" x14ac:dyDescent="0.3">
      <c r="A42" s="58"/>
      <c r="B42" s="17" t="s">
        <v>50</v>
      </c>
      <c r="C42" s="16" t="s">
        <v>49</v>
      </c>
      <c r="D42" s="23"/>
      <c r="E42" s="24"/>
    </row>
    <row r="43" spans="1:5" ht="15.75" thickBot="1" x14ac:dyDescent="0.3">
      <c r="A43" s="58"/>
      <c r="B43" s="17" t="s">
        <v>26</v>
      </c>
      <c r="C43" s="16" t="s">
        <v>51</v>
      </c>
      <c r="D43" s="23"/>
      <c r="E43" s="24"/>
    </row>
    <row r="44" spans="1:5" ht="77.25" thickBot="1" x14ac:dyDescent="0.3">
      <c r="A44" s="58"/>
      <c r="B44" s="17" t="s">
        <v>53</v>
      </c>
      <c r="C44" s="16" t="s">
        <v>52</v>
      </c>
      <c r="D44" s="23"/>
      <c r="E44" s="24"/>
    </row>
    <row r="45" spans="1:5" ht="64.5" thickBot="1" x14ac:dyDescent="0.3">
      <c r="A45" s="58"/>
      <c r="B45" s="17" t="s">
        <v>17</v>
      </c>
      <c r="C45" s="21" t="s">
        <v>29</v>
      </c>
      <c r="D45" s="23"/>
      <c r="E45" s="24"/>
    </row>
    <row r="46" spans="1:5" ht="51.75" thickBot="1" x14ac:dyDescent="0.3">
      <c r="A46" s="58"/>
      <c r="B46" s="17" t="s">
        <v>17</v>
      </c>
      <c r="C46" s="21" t="s">
        <v>54</v>
      </c>
      <c r="D46" s="23"/>
      <c r="E46" s="24"/>
    </row>
    <row r="47" spans="1:5" ht="39" thickBot="1" x14ac:dyDescent="0.3">
      <c r="A47" s="59"/>
      <c r="B47" s="17" t="s">
        <v>30</v>
      </c>
      <c r="C47" s="16" t="s">
        <v>56</v>
      </c>
      <c r="D47" s="23"/>
      <c r="E47" s="24"/>
    </row>
  </sheetData>
  <mergeCells count="39">
    <mergeCell ref="A13:B13"/>
    <mergeCell ref="C13:E13"/>
    <mergeCell ref="D45:E45"/>
    <mergeCell ref="D46:E46"/>
    <mergeCell ref="D47:E47"/>
    <mergeCell ref="A31:A47"/>
    <mergeCell ref="A25:E25"/>
    <mergeCell ref="A14:B14"/>
    <mergeCell ref="C14:E14"/>
    <mergeCell ref="A15:B15"/>
    <mergeCell ref="C15:E15"/>
    <mergeCell ref="A16:B16"/>
    <mergeCell ref="C16:E16"/>
    <mergeCell ref="A17:B17"/>
    <mergeCell ref="C17:E17"/>
    <mergeCell ref="A18:B18"/>
    <mergeCell ref="A9:E9"/>
    <mergeCell ref="A10:E10"/>
    <mergeCell ref="A11:B11"/>
    <mergeCell ref="C11:E11"/>
    <mergeCell ref="C12:E12"/>
    <mergeCell ref="C18:E18"/>
    <mergeCell ref="A21:E21"/>
    <mergeCell ref="D31:E31"/>
    <mergeCell ref="D32:E32"/>
    <mergeCell ref="D33:E33"/>
    <mergeCell ref="D34:E34"/>
    <mergeCell ref="A26:E26"/>
    <mergeCell ref="B27:C27"/>
    <mergeCell ref="B28:C28"/>
    <mergeCell ref="B29:C29"/>
    <mergeCell ref="B30:C30"/>
    <mergeCell ref="D44:E44"/>
    <mergeCell ref="D35:E35"/>
    <mergeCell ref="D36:E36"/>
    <mergeCell ref="D37:E37"/>
    <mergeCell ref="D41:E41"/>
    <mergeCell ref="D42:E42"/>
    <mergeCell ref="D43:E4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2015-10-29T08:38:32Z</dcterms:created>
  <dcterms:modified xsi:type="dcterms:W3CDTF">2016-10-13T12:34:59Z</dcterms:modified>
</cp:coreProperties>
</file>