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65" yWindow="0" windowWidth="25605" windowHeight="1456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<sst xmlns="http://schemas.openxmlformats.org/spreadsheetml/2006/main" count="62" uniqueCount="53">
  <si>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název díla</t>
  </si>
  <si>
    <t>formát</t>
  </si>
  <si>
    <t>náklad</t>
  </si>
  <si>
    <t>počet stran celkem</t>
  </si>
  <si>
    <t>papír</t>
  </si>
  <si>
    <t xml:space="preserve">barevnost </t>
  </si>
  <si>
    <t>počet stran</t>
  </si>
  <si>
    <t>barevnost</t>
  </si>
  <si>
    <t>kroužková, twin wire, bílá - po delší straně formátu</t>
  </si>
  <si>
    <t>vazba</t>
  </si>
  <si>
    <t xml:space="preserve">Příloha č.1  Podrobná specifikace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</si>
  <si>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</si>
  <si>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</si>
  <si>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</si>
  <si>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</si>
  <si>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</si>
  <si>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</si>
  <si>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</si>
  <si>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</si>
  <si>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</si>
  <si>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</si>
  <si>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</si>
  <si>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</si>
  <si>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</si>
  <si>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</si>
  <si>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REK</t>
  </si>
  <si>
    <t>Celkem</t>
  </si>
  <si>
    <t xml:space="preserve">Kontaktní osoba: </t>
  </si>
  <si>
    <t>Cena celkem bez DPH (doplní uchazeč)</t>
  </si>
  <si>
    <t>Max. cena celkem bez DPH, kterou nelze překročit.</t>
  </si>
  <si>
    <t>kalendář UJEP</t>
  </si>
  <si>
    <t>novoročenka</t>
  </si>
  <si>
    <t>420x302mm</t>
  </si>
  <si>
    <t>250 ks</t>
  </si>
  <si>
    <t>13</t>
  </si>
  <si>
    <t xml:space="preserve">200g MK  </t>
  </si>
  <si>
    <t xml:space="preserve">4/0 + 1/0 lak </t>
  </si>
  <si>
    <t>podložka</t>
  </si>
  <si>
    <t>1</t>
  </si>
  <si>
    <t>420x352mm</t>
  </si>
  <si>
    <t>250g lepenka bílo/bílá GC1</t>
  </si>
  <si>
    <t>4/4 + 1/0 lak</t>
  </si>
  <si>
    <t>210x99 mm</t>
  </si>
  <si>
    <t>4/0 + 1/0 pátá barva nebo lak</t>
  </si>
  <si>
    <t>700 ks</t>
  </si>
  <si>
    <t>300g MK</t>
  </si>
  <si>
    <t>Josef Růžička</t>
  </si>
  <si>
    <t>josef.ruzicka@ujep.cz</t>
  </si>
  <si>
    <t xml:space="preserve">poznámka </t>
  </si>
  <si>
    <t>podložka přesahuje blok kalendáře o 50mm</t>
  </si>
  <si>
    <t>odhadovaná cena za ks bez DPH</t>
  </si>
  <si>
    <t>odhadovaná cena celkem bez DPH</t>
  </si>
  <si>
    <t>vnitřní blok - měsíce a titulka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</si>
</sst>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u val="single"/>
      <sz val="12"/>
      <color indexed="12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4" fontId="3" fillId="0" borderId="17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" fontId="3" fillId="0" borderId="23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wrapText="1"/>
    </xf>
    <xf numFmtId="4" fontId="3" fillId="0" borderId="18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/>
    </xf>
    <xf numFmtId="0" fontId="3" fillId="34" borderId="27" xfId="0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/>
    </xf>
    <xf numFmtId="0" fontId="6" fillId="0" borderId="0" xfId="36" applyAlignment="1" applyProtection="1">
      <alignment/>
      <protection/>
    </xf>
    <xf numFmtId="49" fontId="2" fillId="33" borderId="29" xfId="0" applyNumberFormat="1" applyFont="1" applyFill="1" applyBorder="1" applyAlignment="1">
      <alignment/>
    </xf>
    <xf numFmtId="49" fontId="2" fillId="0" borderId="17" xfId="0" applyNumberFormat="1" applyFont="1" applyBorder="1" applyAlignment="1">
      <alignment wrapText="1"/>
    </xf>
    <xf numFmtId="49" fontId="2" fillId="0" borderId="17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2" fillId="0" borderId="30" xfId="0" applyNumberFormat="1" applyFont="1" applyBorder="1" applyAlignment="1">
      <alignment/>
    </xf>
    <xf numFmtId="0" fontId="0" fillId="0" borderId="17" xfId="0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49" fontId="2" fillId="0" borderId="30" xfId="0" applyNumberFormat="1" applyFont="1" applyBorder="1" applyAlignment="1">
      <alignment vertical="center" wrapText="1"/>
    </xf>
    <xf numFmtId="49" fontId="2" fillId="0" borderId="32" xfId="0" applyNumberFormat="1" applyFont="1" applyBorder="1" applyAlignment="1">
      <alignment vertical="center" wrapText="1"/>
    </xf>
    <xf numFmtId="0" fontId="2" fillId="0" borderId="17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5" fillId="35" borderId="36" xfId="0" applyFont="1" applyFill="1" applyBorder="1" applyAlignment="1">
      <alignment horizontal="center"/>
    </xf>
    <xf numFmtId="0" fontId="5" fillId="35" borderId="37" xfId="0" applyFont="1" applyFill="1" applyBorder="1" applyAlignment="1">
      <alignment horizontal="center"/>
    </xf>
    <xf numFmtId="0" fontId="5" fillId="35" borderId="38" xfId="0" applyFont="1" applyFill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2" fillId="0" borderId="16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49" fontId="2" fillId="0" borderId="43" xfId="0" applyNumberFormat="1" applyFont="1" applyFill="1" applyBorder="1" applyAlignment="1">
      <alignment vertical="center" wrapText="1"/>
    </xf>
    <xf numFmtId="49" fontId="2" fillId="0" borderId="44" xfId="0" applyNumberFormat="1" applyFont="1" applyFill="1" applyBorder="1" applyAlignment="1">
      <alignment vertical="center" wrapText="1"/>
    </xf>
    <xf numFmtId="49" fontId="5" fillId="33" borderId="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49" fontId="5" fillId="33" borderId="45" xfId="0" applyNumberFormat="1" applyFont="1" applyFill="1" applyBorder="1" applyAlignment="1">
      <alignment/>
    </xf>
    <xf numFmtId="49" fontId="5" fillId="33" borderId="46" xfId="0" applyNumberFormat="1" applyFont="1" applyFill="1" applyBorder="1" applyAlignment="1">
      <alignment/>
    </xf>
    <xf numFmtId="49" fontId="2" fillId="0" borderId="47" xfId="0" applyNumberFormat="1" applyFont="1" applyFill="1" applyBorder="1" applyAlignment="1">
      <alignment/>
    </xf>
    <xf numFmtId="49" fontId="2" fillId="0" borderId="48" xfId="0" applyNumberFormat="1" applyFont="1" applyFill="1" applyBorder="1" applyAlignment="1">
      <alignment/>
    </xf>
    <xf numFmtId="49" fontId="2" fillId="0" borderId="49" xfId="0" applyNumberFormat="1" applyFont="1" applyBorder="1" applyAlignment="1">
      <alignment/>
    </xf>
    <xf numFmtId="49" fontId="2" fillId="0" borderId="50" xfId="0" applyNumberFormat="1" applyFont="1" applyBorder="1" applyAlignment="1">
      <alignment/>
    </xf>
    <xf numFmtId="0" fontId="2" fillId="0" borderId="17" xfId="0" applyFont="1" applyBorder="1" applyAlignment="1">
      <alignment vertical="center" wrapText="1"/>
    </xf>
    <xf numFmtId="49" fontId="2" fillId="0" borderId="47" xfId="0" applyNumberFormat="1" applyFont="1" applyBorder="1" applyAlignment="1">
      <alignment/>
    </xf>
    <xf numFmtId="49" fontId="2" fillId="0" borderId="48" xfId="0" applyNumberFormat="1" applyFont="1" applyBorder="1" applyAlignment="1">
      <alignment/>
    </xf>
    <xf numFmtId="49" fontId="2" fillId="0" borderId="16" xfId="0" applyNumberFormat="1" applyFont="1" applyBorder="1" applyAlignment="1">
      <alignment wrapText="1"/>
    </xf>
    <xf numFmtId="49" fontId="2" fillId="0" borderId="31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1</xdr:row>
      <xdr:rowOff>47625</xdr:rowOff>
    </xdr:from>
    <xdr:to>
      <xdr:col>7</xdr:col>
      <xdr:colOff>209550</xdr:colOff>
      <xdr:row>4</xdr:row>
      <xdr:rowOff>47625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247650"/>
          <a:ext cx="1847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sef.ruzicka@ujep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45"/>
  <sheetViews>
    <sheetView tabSelected="1" zoomScaleSheetLayoutView="100" zoomScalePageLayoutView="0" workbookViewId="0" topLeftCell="A1">
      <selection activeCell="F29" sqref="F29"/>
    </sheetView>
  </sheetViews>
  <sheetFormatPr defaultColWidth="11.00390625" defaultRowHeight="15.75"/>
  <cols>
    <col min="1" max="1" width="23.00390625" style="0" customWidth="1"/>
    <col min="2" max="2" width="39.625" style="0" customWidth="1"/>
    <col min="3" max="3" width="10.125" style="0" customWidth="1"/>
  </cols>
  <sheetData>
    <row r="6" spans="1:5" ht="15.75">
      <c r="A6" s="59" t="s">
        <v>10</v>
      </c>
      <c r="B6" s="59"/>
      <c r="C6" s="59"/>
      <c r="D6" s="59"/>
      <c r="E6" s="59"/>
    </row>
    <row r="7" spans="1:5" ht="16.5" thickBot="1">
      <c r="A7" s="60"/>
      <c r="B7" s="60"/>
      <c r="C7" s="60"/>
      <c r="D7" s="60"/>
      <c r="E7" s="60"/>
    </row>
    <row r="8" spans="1:6" ht="16.5" thickBot="1">
      <c r="A8" s="61" t="s">
        <v>11</v>
      </c>
      <c r="B8" s="62"/>
      <c r="C8" s="62" t="s">
        <v>12</v>
      </c>
      <c r="D8" s="62"/>
      <c r="E8" s="62"/>
      <c r="F8" s="63"/>
    </row>
    <row r="9" spans="1:6" ht="15.75">
      <c r="A9" s="14" t="s">
        <v>13</v>
      </c>
      <c r="B9" s="15"/>
      <c r="C9" s="57"/>
      <c r="D9" s="57"/>
      <c r="E9" s="57"/>
      <c r="F9" s="58"/>
    </row>
    <row r="10" spans="1:6" ht="15.75">
      <c r="A10" s="50" t="s">
        <v>14</v>
      </c>
      <c r="B10" s="51"/>
      <c r="C10" s="44"/>
      <c r="D10" s="44"/>
      <c r="E10" s="44"/>
      <c r="F10" s="45"/>
    </row>
    <row r="11" spans="1:6" ht="15.75">
      <c r="A11" s="55" t="s">
        <v>15</v>
      </c>
      <c r="B11" s="56"/>
      <c r="C11" s="44" t="s">
        <v>16</v>
      </c>
      <c r="D11" s="44"/>
      <c r="E11" s="44"/>
      <c r="F11" s="45"/>
    </row>
    <row r="12" spans="1:6" ht="15.75">
      <c r="A12" s="55" t="s">
        <v>17</v>
      </c>
      <c r="B12" s="56"/>
      <c r="C12" s="44"/>
      <c r="D12" s="44"/>
      <c r="E12" s="44"/>
      <c r="F12" s="45"/>
    </row>
    <row r="13" spans="1:6" ht="15.75">
      <c r="A13" s="50" t="s">
        <v>18</v>
      </c>
      <c r="B13" s="51"/>
      <c r="C13" s="44"/>
      <c r="D13" s="44"/>
      <c r="E13" s="44"/>
      <c r="F13" s="45"/>
    </row>
    <row r="14" spans="1:6" ht="15.75">
      <c r="A14" s="50" t="s">
        <v>19</v>
      </c>
      <c r="B14" s="51"/>
      <c r="C14" s="44">
        <v>44555601</v>
      </c>
      <c r="D14" s="44"/>
      <c r="E14" s="44"/>
      <c r="F14" s="45"/>
    </row>
    <row r="15" spans="1:6" ht="16.5" thickBot="1">
      <c r="A15" s="48" t="s">
        <v>20</v>
      </c>
      <c r="B15" s="49"/>
      <c r="C15" s="46" t="s">
        <v>21</v>
      </c>
      <c r="D15" s="46"/>
      <c r="E15" s="46"/>
      <c r="F15" s="47"/>
    </row>
    <row r="16" spans="1:7" ht="64.5" thickBot="1">
      <c r="A16" s="20" t="s">
        <v>22</v>
      </c>
      <c r="B16" s="21" t="s">
        <v>23</v>
      </c>
      <c r="C16" s="21" t="s">
        <v>24</v>
      </c>
      <c r="D16" s="22" t="s">
        <v>50</v>
      </c>
      <c r="E16" s="22" t="s">
        <v>51</v>
      </c>
      <c r="F16" s="23" t="s">
        <v>29</v>
      </c>
      <c r="G16" s="27" t="s">
        <v>28</v>
      </c>
    </row>
    <row r="17" spans="1:7" ht="16.5" thickBot="1">
      <c r="A17" s="52" t="s">
        <v>25</v>
      </c>
      <c r="B17" s="53"/>
      <c r="C17" s="53"/>
      <c r="D17" s="53"/>
      <c r="E17" s="53"/>
      <c r="F17" s="53"/>
      <c r="G17" s="54"/>
    </row>
    <row r="18" spans="1:7" ht="15.75">
      <c r="A18" s="16">
        <v>1</v>
      </c>
      <c r="B18" s="24" t="s">
        <v>30</v>
      </c>
      <c r="C18" s="13">
        <v>250</v>
      </c>
      <c r="D18" s="25">
        <v>125.4</v>
      </c>
      <c r="E18" s="26">
        <f>C18*D18</f>
        <v>31350</v>
      </c>
      <c r="F18" s="26">
        <v>31350</v>
      </c>
      <c r="G18" s="26"/>
    </row>
    <row r="19" spans="1:7" ht="15.75">
      <c r="A19" s="17">
        <v>2</v>
      </c>
      <c r="B19" s="10" t="s">
        <v>31</v>
      </c>
      <c r="C19" s="9">
        <v>700</v>
      </c>
      <c r="D19" s="11">
        <v>14.2</v>
      </c>
      <c r="E19" s="12">
        <f>C19*D19</f>
        <v>9940</v>
      </c>
      <c r="F19" s="12">
        <v>9950</v>
      </c>
      <c r="G19" s="12"/>
    </row>
    <row r="20" spans="1:7" ht="16.5" thickBot="1">
      <c r="A20" s="48" t="s">
        <v>26</v>
      </c>
      <c r="B20" s="49"/>
      <c r="C20" s="49"/>
      <c r="D20" s="49"/>
      <c r="E20" s="49"/>
      <c r="F20" s="18">
        <v>41300</v>
      </c>
      <c r="G20" s="37">
        <f>SUM(G18:G19)</f>
        <v>0</v>
      </c>
    </row>
    <row r="21" ht="15.75">
      <c r="E21" s="37"/>
    </row>
    <row r="22" spans="5:7" ht="16.5" thickBot="1">
      <c r="E22" s="37"/>
      <c r="F22" s="37"/>
      <c r="G22" s="37"/>
    </row>
    <row r="23" spans="1:3" ht="16.5" thickBot="1">
      <c r="A23" s="28" t="s">
        <v>0</v>
      </c>
      <c r="B23" s="70" t="s">
        <v>30</v>
      </c>
      <c r="C23" s="71"/>
    </row>
    <row r="24" spans="1:3" ht="16.5" thickBot="1">
      <c r="A24" s="5" t="s">
        <v>52</v>
      </c>
      <c r="B24" s="1"/>
      <c r="C24" s="2"/>
    </row>
    <row r="25" spans="1:3" ht="15.75">
      <c r="A25" s="6" t="s">
        <v>6</v>
      </c>
      <c r="B25" s="72" t="s">
        <v>34</v>
      </c>
      <c r="C25" s="73"/>
    </row>
    <row r="26" spans="1:3" ht="15.75">
      <c r="A26" s="3" t="s">
        <v>1</v>
      </c>
      <c r="B26" s="74" t="s">
        <v>32</v>
      </c>
      <c r="C26" s="75"/>
    </row>
    <row r="27" spans="1:3" ht="15.75">
      <c r="A27" s="7" t="s">
        <v>4</v>
      </c>
      <c r="B27" s="40" t="s">
        <v>35</v>
      </c>
      <c r="C27" s="41"/>
    </row>
    <row r="28" spans="1:3" ht="16.5" thickBot="1">
      <c r="A28" s="4" t="s">
        <v>5</v>
      </c>
      <c r="B28" s="42" t="s">
        <v>36</v>
      </c>
      <c r="C28" s="43"/>
    </row>
    <row r="29" spans="1:3" ht="16.5" thickBot="1">
      <c r="A29" s="5" t="s">
        <v>37</v>
      </c>
      <c r="B29" s="1"/>
      <c r="C29" s="2"/>
    </row>
    <row r="30" spans="1:3" ht="15.75">
      <c r="A30" s="6" t="s">
        <v>3</v>
      </c>
      <c r="B30" s="77" t="s">
        <v>38</v>
      </c>
      <c r="C30" s="78"/>
    </row>
    <row r="31" spans="1:3" ht="15.75">
      <c r="A31" s="7" t="s">
        <v>1</v>
      </c>
      <c r="B31" s="79" t="s">
        <v>39</v>
      </c>
      <c r="C31" s="80"/>
    </row>
    <row r="32" spans="1:3" ht="15.75">
      <c r="A32" s="7" t="s">
        <v>4</v>
      </c>
      <c r="B32" s="64" t="s">
        <v>40</v>
      </c>
      <c r="C32" s="65"/>
    </row>
    <row r="33" spans="1:3" ht="16.5" thickBot="1">
      <c r="A33" s="4" t="s">
        <v>7</v>
      </c>
      <c r="B33" s="66" t="s">
        <v>41</v>
      </c>
      <c r="C33" s="67"/>
    </row>
    <row r="34" spans="1:3" ht="15.75">
      <c r="A34" s="36" t="s">
        <v>48</v>
      </c>
      <c r="B34" s="39" t="s">
        <v>49</v>
      </c>
      <c r="C34" s="39"/>
    </row>
    <row r="35" spans="1:3" ht="15.75">
      <c r="A35" s="8" t="s">
        <v>9</v>
      </c>
      <c r="B35" s="76" t="s">
        <v>8</v>
      </c>
      <c r="C35" s="76"/>
    </row>
    <row r="36" spans="1:3" ht="16.5" thickBot="1">
      <c r="A36" s="38" t="s">
        <v>2</v>
      </c>
      <c r="B36" s="81" t="s">
        <v>33</v>
      </c>
      <c r="C36" s="81"/>
    </row>
    <row r="37" spans="1:3" ht="15.75">
      <c r="A37" s="30" t="s">
        <v>0</v>
      </c>
      <c r="B37" s="68" t="s">
        <v>31</v>
      </c>
      <c r="C37" s="69"/>
    </row>
    <row r="38" spans="1:3" ht="15.75">
      <c r="A38" s="31" t="s">
        <v>1</v>
      </c>
      <c r="B38" s="32" t="s">
        <v>42</v>
      </c>
      <c r="C38" s="32"/>
    </row>
    <row r="39" spans="1:3" ht="15.75">
      <c r="A39" s="33" t="s">
        <v>4</v>
      </c>
      <c r="B39" s="35" t="s">
        <v>45</v>
      </c>
      <c r="C39" s="35"/>
    </row>
    <row r="40" spans="1:3" ht="15.75">
      <c r="A40" s="33" t="s">
        <v>5</v>
      </c>
      <c r="B40" s="34" t="s">
        <v>43</v>
      </c>
      <c r="C40" s="34"/>
    </row>
    <row r="41" spans="1:3" ht="15.75">
      <c r="A41" s="33" t="s">
        <v>2</v>
      </c>
      <c r="B41" s="32" t="s">
        <v>44</v>
      </c>
      <c r="C41" s="32"/>
    </row>
    <row r="43" ht="15.75">
      <c r="A43" s="19" t="s">
        <v>27</v>
      </c>
    </row>
    <row r="44" ht="15.75">
      <c r="A44" t="s">
        <v>46</v>
      </c>
    </row>
    <row r="45" ht="15.75">
      <c r="A45" s="29" t="s">
        <v>47</v>
      </c>
    </row>
  </sheetData>
  <sheetProtection/>
  <mergeCells count="31">
    <mergeCell ref="B32:C32"/>
    <mergeCell ref="B33:C33"/>
    <mergeCell ref="B37:C37"/>
    <mergeCell ref="B23:C23"/>
    <mergeCell ref="B25:C25"/>
    <mergeCell ref="B26:C26"/>
    <mergeCell ref="B35:C35"/>
    <mergeCell ref="B30:C30"/>
    <mergeCell ref="B31:C31"/>
    <mergeCell ref="B36:C36"/>
    <mergeCell ref="A6:E6"/>
    <mergeCell ref="A7:E7"/>
    <mergeCell ref="A8:B8"/>
    <mergeCell ref="A10:B10"/>
    <mergeCell ref="C8:F8"/>
    <mergeCell ref="A11:B11"/>
    <mergeCell ref="A12:B12"/>
    <mergeCell ref="A13:B13"/>
    <mergeCell ref="C9:F9"/>
    <mergeCell ref="C10:F10"/>
    <mergeCell ref="C11:F11"/>
    <mergeCell ref="C12:F12"/>
    <mergeCell ref="C13:F13"/>
    <mergeCell ref="B27:C27"/>
    <mergeCell ref="B28:C28"/>
    <mergeCell ref="C14:F14"/>
    <mergeCell ref="C15:F15"/>
    <mergeCell ref="A20:E20"/>
    <mergeCell ref="A14:B14"/>
    <mergeCell ref="A15:B15"/>
    <mergeCell ref="A17:G17"/>
  </mergeCells>
  <hyperlinks>
    <hyperlink ref="A45" r:id="rId1" display="josef.ruzicka@ujep.cz"/>
  </hyperlinks>
  <printOptions/>
  <pageMargins left="0.7874015748031497" right="0.7874015748031497" top="0.52" bottom="0.76" header="0.5118110236220472" footer="0.5118110236220472"/>
  <pageSetup horizontalDpi="600" verticalDpi="600" orientation="landscape" paperSize="9" scale="6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DrozdovaK</cp:lastModifiedBy>
  <cp:lastPrinted>2016-11-10T09:56:30Z</cp:lastPrinted>
  <dcterms:created xsi:type="dcterms:W3CDTF">2015-05-28T16:20:37Z</dcterms:created>
  <dcterms:modified xsi:type="dcterms:W3CDTF">2016-11-10T15:33:29Z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