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27795" windowHeight="131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<sst xmlns="http://schemas.openxmlformats.org/spreadsheetml/2006/main" count="158" uniqueCount="66">
  <si>
    <t>Příloha č. 1. podrobná specifikace</t>
  </si>
  <si>
    <t>Papír</t>
  </si>
  <si>
    <t>Povrchová úprava</t>
  </si>
  <si>
    <t>Vazba</t>
  </si>
  <si>
    <t>Barevnost</t>
  </si>
  <si>
    <t>Obálka</t>
  </si>
  <si>
    <t>Vnitřní blok</t>
  </si>
  <si>
    <t>Přebal</t>
  </si>
  <si>
    <t>Formát/mm</t>
  </si>
  <si>
    <t>Záložky/mm</t>
  </si>
  <si>
    <t>Náklad</t>
  </si>
  <si>
    <t>Nabídka</t>
  </si>
  <si>
    <t>Specifikace</t>
  </si>
  <si>
    <t>Max. cena dle počtu str. bez DPH</t>
  </si>
  <si>
    <t>A1 Kniha</t>
  </si>
  <si>
    <t>Předsádka</t>
  </si>
  <si>
    <t>Kapitálek</t>
  </si>
  <si>
    <t>165x220</t>
  </si>
  <si>
    <t>V2</t>
  </si>
  <si>
    <t>matné lamino</t>
  </si>
  <si>
    <t>4/0 CMYK</t>
  </si>
  <si>
    <t>NE</t>
  </si>
  <si>
    <t>xxx</t>
  </si>
  <si>
    <r>
      <t>bezdřevý ofset 80g/m</t>
    </r>
    <r>
      <rPr>
        <vertAlign val="superscript"/>
        <sz val="11"/>
        <color theme="1"/>
        <rFont val="Calibri"/>
        <family val="2"/>
        <scheme val="minor"/>
      </rPr>
      <t>2</t>
    </r>
  </si>
  <si>
    <t>Celkem</t>
  </si>
  <si>
    <t>136–144</t>
  </si>
  <si>
    <t>180–220</t>
  </si>
  <si>
    <t>244–252</t>
  </si>
  <si>
    <t>Z toho barevných /nahodilé rozmístění</t>
  </si>
  <si>
    <t>Cena za str. bez DPH</t>
  </si>
  <si>
    <t>B Kniha</t>
  </si>
  <si>
    <t>C Kniha</t>
  </si>
  <si>
    <t>A</t>
  </si>
  <si>
    <t>B</t>
  </si>
  <si>
    <t>C</t>
  </si>
  <si>
    <t>A2 Kniha</t>
  </si>
  <si>
    <t>Přehled kalkulace</t>
  </si>
  <si>
    <t>Cena za str. s DPH</t>
  </si>
  <si>
    <t>Do příslušných šedých polí doplňte jednotlivé kalkulace cen bez DPH i včetně DPH, je nutné vyplnit všechny šedé buňky tabulky.</t>
  </si>
  <si>
    <t>Případné přesahy obálky u vazeb V8 budou korigovány dle šablony zhotovitele.</t>
  </si>
  <si>
    <t>170x230</t>
  </si>
  <si>
    <r>
      <t>bezdřevý ofset 140g/m</t>
    </r>
    <r>
      <rPr>
        <vertAlign val="superscript"/>
        <sz val="11"/>
        <color theme="1"/>
        <rFont val="Calibri"/>
        <family val="2"/>
        <scheme val="minor"/>
      </rPr>
      <t>2</t>
    </r>
  </si>
  <si>
    <t>180–210</t>
  </si>
  <si>
    <t>ano, bílý</t>
  </si>
  <si>
    <t>16–18</t>
  </si>
  <si>
    <r>
      <t xml:space="preserve">Hodnotícím kritériem je </t>
    </r>
    <r>
      <rPr>
        <b/>
        <sz val="14"/>
        <color rgb="FFFF0000"/>
        <rFont val="Calibri"/>
        <family val="2"/>
        <scheme val="minor"/>
      </rPr>
      <t>nejnižší aritmetický průměr ceny bez DPH na stránku</t>
    </r>
    <r>
      <rPr>
        <sz val="12"/>
        <color theme="1"/>
        <rFont val="Calibri"/>
        <family val="2"/>
        <scheme val="minor"/>
      </rPr>
      <t xml:space="preserve">  vycházející ze všech dodaných údajů, přičemž jednotlivé položky kalkulací budou považovány ze strany zadavatele za závazné a budou odpovídat fakturovaným částkám.</t>
    </r>
  </si>
  <si>
    <t>Jednotlivé nabídkové ceny za stránku je nutno zaokrouhlit na dvě desetinná místa</t>
  </si>
  <si>
    <t>Položka</t>
  </si>
  <si>
    <t xml:space="preserve">PROJEKT MITTER </t>
  </si>
  <si>
    <t>ODDĚLENÍ PRO VĚDU</t>
  </si>
  <si>
    <t>PROJEKT PŘIBYLOVÁ</t>
  </si>
  <si>
    <t>matná křída 300g/m2</t>
  </si>
  <si>
    <r>
      <t>matná křída 150g/m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</si>
  <si>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matná křída 300g/m</t>
    </r>
    <r>
      <rPr>
        <vertAlign val="superscript"/>
        <sz val="11"/>
        <color theme="1"/>
        <rFont val="Calibri"/>
        <family val="2"/>
        <scheme val="minor"/>
      </rPr>
      <t>2</t>
    </r>
  </si>
  <si>
    <t>matná křída 150g/m2</t>
  </si>
  <si>
    <t>Počet stran</t>
  </si>
  <si>
    <t>Potisk</t>
  </si>
  <si>
    <t>oboustranný</t>
  </si>
  <si>
    <t>V8, šité nití</t>
  </si>
  <si>
    <t>Podklady budou dodány ve formátu pdf a s ořezovými značkami.</t>
  </si>
  <si>
    <t>Předpokládaná (a zároveň maximální) cena díla bez DPH</t>
  </si>
  <si>
    <t>Zhotovitel se zavazuje dodat titul po odsouhlasení kontrolního výtisku do 10 dnů na míto dodání, tj.  Univerzita J. E. Purkyně v Ústí nad Labem, České mládeže 8.</t>
  </si>
  <si>
    <t>Zhotovitel se zavazuje vyhotovit jeden kontrolní výtisk, a to 10 deset dnů od předání podkladů pro tisk. Zároveň se zavazuje ke konzultaci nad kvalitou zpracování daného výtisku.</t>
  </si>
  <si>
    <t>Zhotovitel se zavazuje k poskytnutí jedné konzultace v  rozsahu 1 hod. nad případnými úpravami sazby a obálky pro potřeby tisku.</t>
  </si>
  <si>
    <t>180-220</t>
  </si>
  <si>
    <t>380-460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</si>
</sst>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Kč-405]_-;\-* #,##0.00\ [$Kč-405]_-;_-* &quot;-&quot;??\ [$Kč-405]_-;_-@_-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2" borderId="6" xfId="0" applyFill="1" applyBorder="1" applyAlignment="1">
      <alignment horizontal="center" wrapText="1"/>
    </xf>
    <xf numFmtId="0" fontId="4" fillId="2" borderId="7" xfId="0" applyFont="1" applyFill="1" applyBorder="1"/>
    <xf numFmtId="0" fontId="5" fillId="3" borderId="7" xfId="0" applyFont="1" applyFill="1" applyBorder="1" applyAlignment="1">
      <alignment/>
    </xf>
    <xf numFmtId="0" fontId="6" fillId="4" borderId="8" xfId="0" applyFont="1" applyFill="1" applyBorder="1"/>
    <xf numFmtId="0" fontId="7" fillId="0" borderId="0" xfId="0" applyFont="1"/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wrapText="1"/>
    </xf>
    <xf numFmtId="0" fontId="0" fillId="0" borderId="0" xfId="0" applyFill="1" applyBorder="1"/>
    <xf numFmtId="165" fontId="0" fillId="0" borderId="0" xfId="0" applyNumberFormat="1"/>
    <xf numFmtId="0" fontId="7" fillId="0" borderId="0" xfId="0" applyFont="1" applyAlignment="1">
      <alignment/>
    </xf>
    <xf numFmtId="0" fontId="7" fillId="0" borderId="0" xfId="0" applyFont="1" applyFill="1"/>
    <xf numFmtId="0" fontId="0" fillId="0" borderId="0" xfId="0" applyAlignment="1">
      <alignment horizontal="center" vertical="center"/>
    </xf>
    <xf numFmtId="0" fontId="0" fillId="7" borderId="1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Fill="1" applyBorder="1"/>
    <xf numFmtId="0" fontId="7" fillId="6" borderId="15" xfId="0" applyFont="1" applyFill="1" applyBorder="1"/>
    <xf numFmtId="0" fontId="0" fillId="2" borderId="1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wrapText="1"/>
    </xf>
    <xf numFmtId="0" fontId="7" fillId="0" borderId="6" xfId="0" applyFont="1" applyBorder="1"/>
    <xf numFmtId="0" fontId="7" fillId="0" borderId="17" xfId="0" applyFont="1" applyBorder="1"/>
    <xf numFmtId="0" fontId="0" fillId="0" borderId="17" xfId="0" applyBorder="1"/>
    <xf numFmtId="0" fontId="0" fillId="0" borderId="21" xfId="0" applyBorder="1"/>
    <xf numFmtId="0" fontId="8" fillId="0" borderId="0" xfId="0" applyFont="1" applyAlignment="1">
      <alignment horizontal="center"/>
    </xf>
    <xf numFmtId="0" fontId="5" fillId="3" borderId="22" xfId="0" applyFont="1" applyFill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4" fillId="2" borderId="22" xfId="0" applyNumberFormat="1" applyFont="1" applyFill="1" applyBorder="1" applyAlignment="1">
      <alignment/>
    </xf>
    <xf numFmtId="164" fontId="6" fillId="4" borderId="18" xfId="0" applyNumberFormat="1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4" borderId="6" xfId="0" applyFont="1" applyFill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0" fillId="2" borderId="1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2" borderId="14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35" xfId="0" applyFill="1" applyBorder="1" applyAlignment="1">
      <alignment horizontal="center"/>
    </xf>
    <xf numFmtId="0" fontId="0" fillId="2" borderId="30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4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0" xfId="0" applyFont="1" applyAlignment="1">
      <alignment/>
    </xf>
    <xf numFmtId="0" fontId="0" fillId="5" borderId="37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5" borderId="6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5" borderId="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 wrapText="1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 wrapText="1"/>
    </xf>
    <xf numFmtId="0" fontId="0" fillId="2" borderId="22" xfId="0" applyFill="1" applyBorder="1" applyAlignment="1">
      <alignment horizontal="center"/>
    </xf>
    <xf numFmtId="0" fontId="0" fillId="2" borderId="30" xfId="0" applyFill="1" applyBorder="1" applyAlignment="1">
      <alignment horizontal="center" wrapText="1"/>
    </xf>
    <xf numFmtId="0" fontId="0" fillId="2" borderId="31" xfId="0" applyFill="1" applyBorder="1" applyAlignment="1">
      <alignment horizontal="center" wrapText="1"/>
    </xf>
    <xf numFmtId="0" fontId="0" fillId="2" borderId="32" xfId="0" applyFill="1" applyBorder="1" applyAlignment="1">
      <alignment horizontal="center" wrapText="1"/>
    </xf>
    <xf numFmtId="0" fontId="0" fillId="2" borderId="33" xfId="0" applyFill="1" applyBorder="1" applyAlignment="1">
      <alignment horizontal="center" wrapText="1"/>
    </xf>
    <xf numFmtId="0" fontId="0" fillId="0" borderId="34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104775</xdr:colOff>
      <xdr:row>0</xdr:row>
      <xdr:rowOff>152400</xdr:rowOff>
    </xdr:from>
    <xdr:to>
      <xdr:col>19</xdr:col>
      <xdr:colOff>952500</xdr:colOff>
      <xdr:row>4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11425" y="152400"/>
          <a:ext cx="1847850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U66"/>
  <sheetViews>
    <sheetView tabSelected="1" zoomScale="70" zoomScaleNormal="70" workbookViewId="0" topLeftCell="A23">
      <selection activeCell="P39" sqref="P39"/>
    </sheetView>
  </sheetViews>
  <sheetFormatPr defaultColWidth="9.140625" defaultRowHeight="15"/>
  <cols>
    <col min="4" max="4" width="13.140625" style="0" customWidth="1"/>
    <col min="5" max="6" width="13.28125" style="0" customWidth="1"/>
    <col min="7" max="7" width="11.57421875" style="0" customWidth="1"/>
    <col min="8" max="9" width="11.57421875" style="2" customWidth="1"/>
    <col min="10" max="10" width="13.140625" style="2" customWidth="1"/>
    <col min="11" max="11" width="9.140625" style="2" customWidth="1"/>
    <col min="12" max="12" width="11.28125" style="0" customWidth="1"/>
    <col min="13" max="13" width="10.8515625" style="0" customWidth="1"/>
    <col min="14" max="14" width="14.28125" style="0" customWidth="1"/>
    <col min="15" max="15" width="15.57421875" style="2" customWidth="1"/>
    <col min="16" max="16" width="16.421875" style="2" customWidth="1"/>
    <col min="17" max="17" width="19.00390625" style="0" customWidth="1"/>
    <col min="18" max="19" width="15.00390625" style="2" customWidth="1"/>
    <col min="20" max="20" width="14.57421875" style="0" customWidth="1"/>
    <col min="21" max="21" width="26.8515625" style="0" customWidth="1"/>
  </cols>
  <sheetData>
    <row r="1" ht="15"/>
    <row r="2" ht="15"/>
    <row r="3" ht="15"/>
    <row r="4" ht="15"/>
    <row r="6" spans="4:20" ht="15.75">
      <c r="D6" s="51" t="s"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</row>
    <row r="7" s="2" customFormat="1" ht="15.75" thickBot="1"/>
    <row r="8" spans="4:20" s="2" customFormat="1" ht="18.75">
      <c r="D8" s="95" t="s">
        <v>36</v>
      </c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</row>
    <row r="9" spans="4:20" s="2" customFormat="1" ht="18.75">
      <c r="D9" s="17" t="s">
        <v>47</v>
      </c>
      <c r="E9" s="52" t="s">
        <v>60</v>
      </c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</row>
    <row r="10" spans="4:20" s="2" customFormat="1" ht="18.75">
      <c r="D10" s="16" t="s">
        <v>32</v>
      </c>
      <c r="E10" s="55">
        <v>53719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</row>
    <row r="11" spans="4:20" s="2" customFormat="1" ht="18.75">
      <c r="D11" s="16" t="s">
        <v>33</v>
      </c>
      <c r="E11" s="55">
        <v>33057</v>
      </c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4"/>
    </row>
    <row r="12" spans="4:20" s="2" customFormat="1" ht="18.75">
      <c r="D12" s="16" t="s">
        <v>34</v>
      </c>
      <c r="E12" s="55">
        <v>24793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4"/>
    </row>
    <row r="13" spans="4:20" s="2" customFormat="1" ht="21.75" thickBot="1">
      <c r="D13" s="18" t="s">
        <v>24</v>
      </c>
      <c r="E13" s="56">
        <f>SUM(E10:E12)</f>
        <v>111569</v>
      </c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8"/>
    </row>
    <row r="14" s="2" customFormat="1" ht="15"/>
    <row r="15" s="2" customFormat="1" ht="15.75" thickBot="1"/>
    <row r="16" spans="4:20" ht="16.5" thickBot="1">
      <c r="D16" s="59" t="s">
        <v>48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1"/>
    </row>
    <row r="17" spans="4:20" s="2" customFormat="1" ht="15.75" thickBot="1"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"/>
    </row>
    <row r="18" spans="4:20" s="2" customFormat="1" ht="15.75" thickBot="1">
      <c r="D18" s="65" t="s">
        <v>14</v>
      </c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</row>
    <row r="19" spans="4:20" s="2" customFormat="1" ht="15.75" thickBot="1">
      <c r="D19" s="62" t="s">
        <v>12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4"/>
      <c r="S19" s="99" t="s">
        <v>11</v>
      </c>
      <c r="T19" s="100"/>
    </row>
    <row r="20" spans="4:20" ht="45.75" thickBot="1">
      <c r="D20" s="66" t="s">
        <v>10</v>
      </c>
      <c r="E20" s="68" t="s">
        <v>8</v>
      </c>
      <c r="F20" s="70" t="s">
        <v>3</v>
      </c>
      <c r="G20" s="72" t="s">
        <v>5</v>
      </c>
      <c r="H20" s="73"/>
      <c r="I20" s="73"/>
      <c r="J20" s="73"/>
      <c r="K20" s="73"/>
      <c r="L20" s="73"/>
      <c r="M20" s="74"/>
      <c r="N20" s="75" t="s">
        <v>6</v>
      </c>
      <c r="O20" s="73"/>
      <c r="P20" s="73"/>
      <c r="Q20" s="76"/>
      <c r="R20" s="40" t="s">
        <v>13</v>
      </c>
      <c r="S20" s="27" t="s">
        <v>29</v>
      </c>
      <c r="T20" s="20" t="s">
        <v>37</v>
      </c>
    </row>
    <row r="21" spans="4:20" s="14" customFormat="1" ht="67.5" customHeight="1">
      <c r="D21" s="67"/>
      <c r="E21" s="69"/>
      <c r="F21" s="71"/>
      <c r="G21" s="37" t="s">
        <v>1</v>
      </c>
      <c r="H21" s="38" t="s">
        <v>16</v>
      </c>
      <c r="I21" s="38" t="s">
        <v>15</v>
      </c>
      <c r="J21" s="38" t="s">
        <v>9</v>
      </c>
      <c r="K21" s="38" t="s">
        <v>7</v>
      </c>
      <c r="L21" s="38" t="s">
        <v>2</v>
      </c>
      <c r="M21" s="45" t="s">
        <v>4</v>
      </c>
      <c r="N21" s="37" t="s">
        <v>1</v>
      </c>
      <c r="O21" s="42" t="s">
        <v>56</v>
      </c>
      <c r="P21" s="38" t="s">
        <v>55</v>
      </c>
      <c r="Q21" s="45" t="s">
        <v>28</v>
      </c>
      <c r="R21" s="46"/>
      <c r="S21" s="21"/>
      <c r="T21" s="22"/>
    </row>
    <row r="22" spans="4:20" s="13" customFormat="1" ht="60" customHeight="1" thickBot="1">
      <c r="D22" s="25" t="s">
        <v>26</v>
      </c>
      <c r="E22" s="26" t="s">
        <v>17</v>
      </c>
      <c r="F22" s="41" t="s">
        <v>18</v>
      </c>
      <c r="G22" s="25" t="s">
        <v>51</v>
      </c>
      <c r="H22" s="26" t="s">
        <v>22</v>
      </c>
      <c r="I22" s="26" t="s">
        <v>22</v>
      </c>
      <c r="J22" s="26">
        <v>120</v>
      </c>
      <c r="K22" s="26" t="s">
        <v>21</v>
      </c>
      <c r="L22" s="26" t="s">
        <v>19</v>
      </c>
      <c r="M22" s="44" t="s">
        <v>20</v>
      </c>
      <c r="N22" s="25" t="s">
        <v>23</v>
      </c>
      <c r="O22" s="43" t="s">
        <v>57</v>
      </c>
      <c r="P22" s="26" t="s">
        <v>25</v>
      </c>
      <c r="Q22" s="44">
        <v>0</v>
      </c>
      <c r="R22" s="43">
        <v>0.74</v>
      </c>
      <c r="S22" s="23"/>
      <c r="T22" s="24"/>
    </row>
    <row r="23" spans="4:20" s="2" customFormat="1" ht="15">
      <c r="D23" s="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9"/>
    </row>
    <row r="24" spans="4:20" s="2" customFormat="1" ht="15.75" thickBot="1">
      <c r="D24" s="10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1"/>
      <c r="R24" s="11"/>
      <c r="S24" s="11"/>
      <c r="T24" s="9"/>
    </row>
    <row r="25" spans="4:20" s="2" customFormat="1" ht="15.75" thickBot="1">
      <c r="D25" s="65" t="s">
        <v>35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1"/>
    </row>
    <row r="26" spans="4:20" s="32" customFormat="1" ht="15.75" thickBot="1">
      <c r="D26" s="77" t="s">
        <v>12</v>
      </c>
      <c r="E26" s="78"/>
      <c r="F26" s="78"/>
      <c r="G26" s="78"/>
      <c r="H26" s="78"/>
      <c r="I26" s="78"/>
      <c r="J26" s="78"/>
      <c r="K26" s="78"/>
      <c r="L26" s="78"/>
      <c r="M26" s="78"/>
      <c r="N26" s="79"/>
      <c r="O26" s="79"/>
      <c r="P26" s="79"/>
      <c r="Q26" s="79"/>
      <c r="R26" s="80"/>
      <c r="S26" s="101" t="s">
        <v>11</v>
      </c>
      <c r="T26" s="102"/>
    </row>
    <row r="27" spans="4:20" s="34" customFormat="1" ht="45.75" thickBot="1">
      <c r="D27" s="66" t="s">
        <v>10</v>
      </c>
      <c r="E27" s="68" t="s">
        <v>8</v>
      </c>
      <c r="F27" s="70" t="s">
        <v>3</v>
      </c>
      <c r="G27" s="81" t="s">
        <v>5</v>
      </c>
      <c r="H27" s="82"/>
      <c r="I27" s="82"/>
      <c r="J27" s="82"/>
      <c r="K27" s="82"/>
      <c r="L27" s="82"/>
      <c r="M27" s="83"/>
      <c r="N27" s="84" t="s">
        <v>6</v>
      </c>
      <c r="O27" s="82"/>
      <c r="P27" s="82"/>
      <c r="Q27" s="85"/>
      <c r="R27" s="39" t="s">
        <v>13</v>
      </c>
      <c r="S27" s="33" t="s">
        <v>29</v>
      </c>
      <c r="T27" s="20" t="s">
        <v>37</v>
      </c>
    </row>
    <row r="28" spans="4:20" s="32" customFormat="1" ht="81" customHeight="1">
      <c r="D28" s="67"/>
      <c r="E28" s="69"/>
      <c r="F28" s="71"/>
      <c r="G28" s="37" t="s">
        <v>1</v>
      </c>
      <c r="H28" s="38" t="s">
        <v>16</v>
      </c>
      <c r="I28" s="38" t="s">
        <v>15</v>
      </c>
      <c r="J28" s="38" t="s">
        <v>9</v>
      </c>
      <c r="K28" s="38" t="s">
        <v>7</v>
      </c>
      <c r="L28" s="38" t="s">
        <v>2</v>
      </c>
      <c r="M28" s="45" t="s">
        <v>4</v>
      </c>
      <c r="N28" s="37" t="s">
        <v>1</v>
      </c>
      <c r="O28" s="42" t="s">
        <v>56</v>
      </c>
      <c r="P28" s="38" t="s">
        <v>55</v>
      </c>
      <c r="Q28" s="45" t="s">
        <v>28</v>
      </c>
      <c r="R28" s="42"/>
      <c r="S28" s="21"/>
      <c r="T28" s="22"/>
    </row>
    <row r="29" spans="4:20" s="34" customFormat="1" ht="60" customHeight="1" thickBot="1">
      <c r="D29" s="25" t="s">
        <v>26</v>
      </c>
      <c r="E29" s="26" t="s">
        <v>40</v>
      </c>
      <c r="F29" s="41" t="s">
        <v>58</v>
      </c>
      <c r="G29" s="25" t="s">
        <v>52</v>
      </c>
      <c r="H29" s="26" t="s">
        <v>43</v>
      </c>
      <c r="I29" s="26" t="s">
        <v>41</v>
      </c>
      <c r="J29" s="26" t="s">
        <v>22</v>
      </c>
      <c r="K29" s="26" t="s">
        <v>21</v>
      </c>
      <c r="L29" s="26" t="s">
        <v>19</v>
      </c>
      <c r="M29" s="44" t="s">
        <v>20</v>
      </c>
      <c r="N29" s="25" t="s">
        <v>23</v>
      </c>
      <c r="O29" s="43" t="s">
        <v>57</v>
      </c>
      <c r="P29" s="26" t="s">
        <v>64</v>
      </c>
      <c r="Q29" s="44">
        <v>0</v>
      </c>
      <c r="R29" s="43">
        <v>0.77</v>
      </c>
      <c r="S29" s="23"/>
      <c r="T29" s="24"/>
    </row>
    <row r="30" spans="17:19" s="2" customFormat="1" ht="15">
      <c r="Q30" s="1"/>
      <c r="R30" s="1"/>
      <c r="S30" s="1"/>
    </row>
    <row r="31" spans="13:19" ht="15">
      <c r="M31" s="2"/>
      <c r="N31" s="2"/>
      <c r="Q31" s="1"/>
      <c r="R31" s="1"/>
      <c r="S31" s="1"/>
    </row>
    <row r="32" spans="17:19" s="2" customFormat="1" ht="15.75" thickBot="1">
      <c r="Q32" s="1"/>
      <c r="R32" s="1"/>
      <c r="S32" s="1"/>
    </row>
    <row r="33" spans="4:20" ht="16.5" thickBot="1">
      <c r="D33" s="59" t="s">
        <v>49</v>
      </c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1"/>
    </row>
    <row r="34" spans="4:20" ht="15.75" thickBot="1">
      <c r="D34" s="7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1"/>
      <c r="R34" s="11"/>
      <c r="S34" s="11"/>
      <c r="T34" s="9"/>
    </row>
    <row r="35" spans="4:20" ht="15.75" thickBot="1">
      <c r="D35" s="65" t="s">
        <v>30</v>
      </c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1"/>
    </row>
    <row r="36" spans="4:20" ht="15.75" thickBot="1">
      <c r="D36" s="62" t="s">
        <v>12</v>
      </c>
      <c r="E36" s="63"/>
      <c r="F36" s="63"/>
      <c r="G36" s="63"/>
      <c r="H36" s="63"/>
      <c r="I36" s="63"/>
      <c r="J36" s="63"/>
      <c r="K36" s="63"/>
      <c r="L36" s="63"/>
      <c r="M36" s="63"/>
      <c r="N36" s="86"/>
      <c r="O36" s="86"/>
      <c r="P36" s="86"/>
      <c r="Q36" s="86"/>
      <c r="R36" s="86"/>
      <c r="S36" s="103" t="s">
        <v>11</v>
      </c>
      <c r="T36" s="104"/>
    </row>
    <row r="37" spans="4:20" s="34" customFormat="1" ht="45.75" thickBot="1">
      <c r="D37" s="66" t="s">
        <v>10</v>
      </c>
      <c r="E37" s="68" t="s">
        <v>8</v>
      </c>
      <c r="F37" s="70" t="s">
        <v>3</v>
      </c>
      <c r="G37" s="87" t="s">
        <v>5</v>
      </c>
      <c r="H37" s="88"/>
      <c r="I37" s="88"/>
      <c r="J37" s="88"/>
      <c r="K37" s="88"/>
      <c r="L37" s="88"/>
      <c r="M37" s="89"/>
      <c r="N37" s="90" t="s">
        <v>6</v>
      </c>
      <c r="O37" s="88"/>
      <c r="P37" s="88"/>
      <c r="Q37" s="91"/>
      <c r="R37" s="39" t="s">
        <v>13</v>
      </c>
      <c r="S37" s="33" t="s">
        <v>29</v>
      </c>
      <c r="T37" s="20" t="s">
        <v>37</v>
      </c>
    </row>
    <row r="38" spans="4:20" s="32" customFormat="1" ht="75.75" customHeight="1">
      <c r="D38" s="67"/>
      <c r="E38" s="69"/>
      <c r="F38" s="71"/>
      <c r="G38" s="37" t="s">
        <v>1</v>
      </c>
      <c r="H38" s="38" t="s">
        <v>16</v>
      </c>
      <c r="I38" s="38" t="s">
        <v>15</v>
      </c>
      <c r="J38" s="38" t="s">
        <v>9</v>
      </c>
      <c r="K38" s="38" t="s">
        <v>7</v>
      </c>
      <c r="L38" s="38" t="s">
        <v>2</v>
      </c>
      <c r="M38" s="45" t="s">
        <v>4</v>
      </c>
      <c r="N38" s="37" t="s">
        <v>1</v>
      </c>
      <c r="O38" s="42" t="s">
        <v>56</v>
      </c>
      <c r="P38" s="38" t="s">
        <v>55</v>
      </c>
      <c r="Q38" s="45" t="s">
        <v>28</v>
      </c>
      <c r="R38" s="42"/>
      <c r="S38" s="21"/>
      <c r="T38" s="22"/>
    </row>
    <row r="39" spans="4:20" s="34" customFormat="1" ht="60" customHeight="1" thickBot="1">
      <c r="D39" s="25" t="s">
        <v>26</v>
      </c>
      <c r="E39" s="26" t="s">
        <v>17</v>
      </c>
      <c r="F39" s="41" t="s">
        <v>18</v>
      </c>
      <c r="G39" s="25" t="s">
        <v>53</v>
      </c>
      <c r="H39" s="26" t="s">
        <v>22</v>
      </c>
      <c r="I39" s="26" t="s">
        <v>22</v>
      </c>
      <c r="J39" s="26">
        <v>120</v>
      </c>
      <c r="K39" s="26" t="s">
        <v>21</v>
      </c>
      <c r="L39" s="26" t="s">
        <v>19</v>
      </c>
      <c r="M39" s="44" t="s">
        <v>20</v>
      </c>
      <c r="N39" s="25" t="s">
        <v>23</v>
      </c>
      <c r="O39" s="43" t="s">
        <v>57</v>
      </c>
      <c r="P39" s="26" t="s">
        <v>65</v>
      </c>
      <c r="Q39" s="44">
        <v>0</v>
      </c>
      <c r="R39" s="43">
        <v>0.4</v>
      </c>
      <c r="S39" s="23"/>
      <c r="T39" s="24"/>
    </row>
    <row r="42" ht="15.75" thickBot="1"/>
    <row r="43" spans="4:20" s="2" customFormat="1" ht="16.5" thickBot="1">
      <c r="D43" s="59" t="s">
        <v>50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1"/>
    </row>
    <row r="44" spans="4:20" s="2" customFormat="1" ht="15.75" thickBot="1">
      <c r="D44" s="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1"/>
      <c r="R44" s="11"/>
      <c r="S44" s="11"/>
      <c r="T44" s="9"/>
    </row>
    <row r="45" spans="4:20" s="2" customFormat="1" ht="15.75" thickBot="1">
      <c r="D45" s="65" t="s">
        <v>31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1"/>
    </row>
    <row r="46" spans="4:20" s="2" customFormat="1" ht="15.75" thickBot="1">
      <c r="D46" s="62" t="s">
        <v>12</v>
      </c>
      <c r="E46" s="63"/>
      <c r="F46" s="63"/>
      <c r="G46" s="63"/>
      <c r="H46" s="63"/>
      <c r="I46" s="63"/>
      <c r="J46" s="63"/>
      <c r="K46" s="63"/>
      <c r="L46" s="63"/>
      <c r="M46" s="63"/>
      <c r="N46" s="86"/>
      <c r="O46" s="86"/>
      <c r="P46" s="86"/>
      <c r="Q46" s="86"/>
      <c r="R46" s="86"/>
      <c r="S46" s="103" t="s">
        <v>11</v>
      </c>
      <c r="T46" s="104"/>
    </row>
    <row r="47" spans="4:20" s="12" customFormat="1" ht="45.75" thickBot="1">
      <c r="D47" s="105" t="s">
        <v>10</v>
      </c>
      <c r="E47" s="107" t="s">
        <v>8</v>
      </c>
      <c r="F47" s="109" t="s">
        <v>3</v>
      </c>
      <c r="G47" s="111" t="s">
        <v>5</v>
      </c>
      <c r="H47" s="112"/>
      <c r="I47" s="112"/>
      <c r="J47" s="112"/>
      <c r="K47" s="112"/>
      <c r="L47" s="112"/>
      <c r="M47" s="113"/>
      <c r="N47" s="114" t="s">
        <v>6</v>
      </c>
      <c r="O47" s="112"/>
      <c r="P47" s="112"/>
      <c r="Q47" s="115"/>
      <c r="R47" s="15" t="s">
        <v>13</v>
      </c>
      <c r="S47" s="27" t="s">
        <v>29</v>
      </c>
      <c r="T47" s="20" t="s">
        <v>37</v>
      </c>
    </row>
    <row r="48" spans="4:20" s="32" customFormat="1" ht="78.75" customHeight="1">
      <c r="D48" s="106"/>
      <c r="E48" s="108"/>
      <c r="F48" s="110"/>
      <c r="G48" s="37" t="s">
        <v>1</v>
      </c>
      <c r="H48" s="38" t="s">
        <v>16</v>
      </c>
      <c r="I48" s="38" t="s">
        <v>15</v>
      </c>
      <c r="J48" s="38" t="s">
        <v>9</v>
      </c>
      <c r="K48" s="38" t="s">
        <v>7</v>
      </c>
      <c r="L48" s="38" t="s">
        <v>2</v>
      </c>
      <c r="M48" s="45" t="s">
        <v>4</v>
      </c>
      <c r="N48" s="37" t="s">
        <v>1</v>
      </c>
      <c r="O48" s="42" t="s">
        <v>56</v>
      </c>
      <c r="P48" s="38" t="s">
        <v>55</v>
      </c>
      <c r="Q48" s="45" t="s">
        <v>28</v>
      </c>
      <c r="R48" s="42"/>
      <c r="S48" s="21"/>
      <c r="T48" s="22"/>
    </row>
    <row r="49" spans="4:20" s="34" customFormat="1" ht="60" customHeight="1" thickBot="1">
      <c r="D49" s="25" t="s">
        <v>42</v>
      </c>
      <c r="E49" s="26" t="s">
        <v>40</v>
      </c>
      <c r="F49" s="41" t="s">
        <v>58</v>
      </c>
      <c r="G49" s="25" t="s">
        <v>54</v>
      </c>
      <c r="H49" s="26" t="s">
        <v>43</v>
      </c>
      <c r="I49" s="26" t="s">
        <v>41</v>
      </c>
      <c r="J49" s="26" t="s">
        <v>22</v>
      </c>
      <c r="K49" s="26" t="s">
        <v>21</v>
      </c>
      <c r="L49" s="26" t="s">
        <v>19</v>
      </c>
      <c r="M49" s="44" t="s">
        <v>20</v>
      </c>
      <c r="N49" s="25" t="s">
        <v>23</v>
      </c>
      <c r="O49" s="43" t="s">
        <v>57</v>
      </c>
      <c r="P49" s="26" t="s">
        <v>27</v>
      </c>
      <c r="Q49" s="44" t="s">
        <v>44</v>
      </c>
      <c r="R49" s="43">
        <v>0.49</v>
      </c>
      <c r="S49" s="23"/>
      <c r="T49" s="24"/>
    </row>
    <row r="51" spans="4:6" ht="19.5" thickBot="1">
      <c r="D51" s="98"/>
      <c r="E51" s="93"/>
      <c r="F51" s="93"/>
    </row>
    <row r="52" spans="4:16" s="2" customFormat="1" ht="16.5" thickBot="1">
      <c r="D52" s="36"/>
      <c r="E52" s="19" t="s">
        <v>38</v>
      </c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4:16" s="2" customFormat="1" ht="16.5" thickBot="1">
      <c r="D53" s="35" t="s">
        <v>46</v>
      </c>
      <c r="E53" s="31"/>
      <c r="F53" s="31"/>
      <c r="G53" s="31"/>
      <c r="H53" s="31"/>
      <c r="I53" s="31"/>
      <c r="J53" s="19"/>
      <c r="K53" s="19"/>
      <c r="L53" s="19"/>
      <c r="M53" s="19"/>
      <c r="N53" s="19"/>
      <c r="O53" s="19"/>
      <c r="P53" s="19"/>
    </row>
    <row r="54" spans="4:21" ht="19.5" thickBot="1">
      <c r="D54" s="47" t="s">
        <v>45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9"/>
      <c r="R54" s="49"/>
      <c r="S54" s="49"/>
      <c r="T54" s="49"/>
      <c r="U54" s="50"/>
    </row>
    <row r="55" spans="4:16" s="2" customFormat="1" ht="15.75">
      <c r="D55" s="30" t="s">
        <v>39</v>
      </c>
      <c r="E55" s="30"/>
      <c r="F55" s="30"/>
      <c r="G55" s="30"/>
      <c r="H55" s="30"/>
      <c r="I55" s="30"/>
      <c r="J55" s="30"/>
      <c r="K55" s="30"/>
      <c r="L55" s="30"/>
      <c r="M55" s="19"/>
      <c r="N55" s="19"/>
      <c r="O55" s="19"/>
      <c r="P55" s="19"/>
    </row>
    <row r="56" spans="4:16" s="2" customFormat="1" ht="15.75">
      <c r="D56" s="30" t="s">
        <v>59</v>
      </c>
      <c r="E56" s="30"/>
      <c r="F56" s="30"/>
      <c r="G56" s="30"/>
      <c r="H56" s="30"/>
      <c r="I56" s="30"/>
      <c r="J56" s="30"/>
      <c r="K56" s="30"/>
      <c r="L56" s="30"/>
      <c r="M56" s="19"/>
      <c r="N56" s="19"/>
      <c r="O56" s="19"/>
      <c r="P56" s="19"/>
    </row>
    <row r="57" spans="4:21" ht="15.75">
      <c r="D57" s="92" t="s">
        <v>62</v>
      </c>
      <c r="E57" s="92"/>
      <c r="F57" s="92"/>
      <c r="G57" s="92"/>
      <c r="H57" s="92"/>
      <c r="I57" s="92"/>
      <c r="J57" s="92"/>
      <c r="K57" s="92"/>
      <c r="L57" s="93"/>
      <c r="M57" s="93"/>
      <c r="N57" s="93"/>
      <c r="O57" s="93"/>
      <c r="P57" s="93"/>
      <c r="Q57" s="93"/>
      <c r="R57" s="93"/>
      <c r="S57" s="93"/>
      <c r="T57" s="93"/>
      <c r="U57" s="93"/>
    </row>
    <row r="58" spans="4:17" ht="15.75">
      <c r="D58" s="19" t="s">
        <v>61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"/>
    </row>
    <row r="59" spans="4:17" ht="15.75">
      <c r="D59" s="35" t="s">
        <v>63</v>
      </c>
      <c r="E59" s="31"/>
      <c r="F59" s="31"/>
      <c r="G59" s="31"/>
      <c r="H59" s="31"/>
      <c r="I59" s="31"/>
      <c r="J59" s="31"/>
      <c r="K59" s="31"/>
      <c r="L59" s="19"/>
      <c r="M59" s="19"/>
      <c r="N59" s="19"/>
      <c r="O59" s="19"/>
      <c r="P59" s="19"/>
      <c r="Q59" s="2"/>
    </row>
    <row r="60" spans="4:17" ht="15">
      <c r="D60" s="28"/>
      <c r="E60" s="2"/>
      <c r="F60" s="2"/>
      <c r="G60" s="2"/>
      <c r="L60" s="2"/>
      <c r="M60" s="2"/>
      <c r="N60" s="2"/>
      <c r="Q60" s="2"/>
    </row>
    <row r="61" spans="4:17" ht="15">
      <c r="D61" s="28"/>
      <c r="E61" s="2"/>
      <c r="F61" s="2"/>
      <c r="G61" s="2"/>
      <c r="L61" s="2"/>
      <c r="M61" s="2"/>
      <c r="N61" s="2"/>
      <c r="Q61" s="2"/>
    </row>
    <row r="62" spans="4:17" ht="15"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</row>
    <row r="63" spans="4:17" ht="15">
      <c r="D63" s="2"/>
      <c r="E63" s="2"/>
      <c r="F63" s="2"/>
      <c r="G63" s="2"/>
      <c r="L63" s="2"/>
      <c r="M63" s="2"/>
      <c r="N63" s="2"/>
      <c r="Q63" s="2"/>
    </row>
    <row r="64" spans="4:17" ht="15">
      <c r="D64" s="2"/>
      <c r="E64" s="29"/>
      <c r="F64" s="29"/>
      <c r="G64" s="3"/>
      <c r="L64" s="2"/>
      <c r="M64" s="2"/>
      <c r="N64" s="2"/>
      <c r="Q64" s="2"/>
    </row>
    <row r="65" spans="4:17" ht="15">
      <c r="D65" s="2"/>
      <c r="E65" s="2"/>
      <c r="F65" s="2"/>
      <c r="G65" s="2"/>
      <c r="L65" s="2"/>
      <c r="M65" s="2"/>
      <c r="N65" s="2"/>
      <c r="Q65" s="2"/>
    </row>
    <row r="66" spans="4:17" ht="15">
      <c r="D66" s="2"/>
      <c r="E66" s="2"/>
      <c r="F66" s="2"/>
      <c r="G66" s="2"/>
      <c r="L66" s="2"/>
      <c r="M66" s="2"/>
      <c r="N66" s="2"/>
      <c r="Q66" s="2"/>
    </row>
  </sheetData>
  <mergeCells count="45">
    <mergeCell ref="D57:U57"/>
    <mergeCell ref="D62:Q62"/>
    <mergeCell ref="D8:T8"/>
    <mergeCell ref="D51:F51"/>
    <mergeCell ref="S19:T19"/>
    <mergeCell ref="S26:T26"/>
    <mergeCell ref="S36:T36"/>
    <mergeCell ref="S46:T46"/>
    <mergeCell ref="D43:T43"/>
    <mergeCell ref="D45:T45"/>
    <mergeCell ref="D46:R46"/>
    <mergeCell ref="D47:D48"/>
    <mergeCell ref="E47:E48"/>
    <mergeCell ref="F47:F48"/>
    <mergeCell ref="G47:M47"/>
    <mergeCell ref="N47:Q47"/>
    <mergeCell ref="D33:T33"/>
    <mergeCell ref="D35:T35"/>
    <mergeCell ref="D36:R36"/>
    <mergeCell ref="D37:D38"/>
    <mergeCell ref="E37:E38"/>
    <mergeCell ref="F37:F38"/>
    <mergeCell ref="G37:M37"/>
    <mergeCell ref="N37:Q37"/>
    <mergeCell ref="D25:T25"/>
    <mergeCell ref="D26:R26"/>
    <mergeCell ref="D27:D28"/>
    <mergeCell ref="E27:E28"/>
    <mergeCell ref="F27:F28"/>
    <mergeCell ref="G27:M27"/>
    <mergeCell ref="N27:Q27"/>
    <mergeCell ref="E13:T13"/>
    <mergeCell ref="D16:T16"/>
    <mergeCell ref="D19:R19"/>
    <mergeCell ref="D18:T18"/>
    <mergeCell ref="D20:D21"/>
    <mergeCell ref="E20:E21"/>
    <mergeCell ref="F20:F21"/>
    <mergeCell ref="G20:M20"/>
    <mergeCell ref="N20:Q20"/>
    <mergeCell ref="D6:T6"/>
    <mergeCell ref="E9:T9"/>
    <mergeCell ref="E10:T10"/>
    <mergeCell ref="E11:T11"/>
    <mergeCell ref="E12:T12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sukt</dc:creator>
  <cp:keywords/>
  <dc:description/>
  <cp:lastModifiedBy>sukt</cp:lastModifiedBy>
  <dcterms:created xsi:type="dcterms:W3CDTF">2016-08-02T13:19:13Z</dcterms:created>
  <dcterms:modified xsi:type="dcterms:W3CDTF">2016-09-02T09:24:22Z</dcterms:modified>
  <cp:category/>
  <cp:version/>
  <cp:contentType/>
  <cp:contentStatus/>
</cp:coreProperties>
</file>