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11175" windowHeight="101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<sst xmlns="http://schemas.openxmlformats.org/spreadsheetml/2006/main" count="101" uniqueCount="67">
  <si>
    <t>vazba:</t>
  </si>
  <si>
    <t>4/4</t>
  </si>
  <si>
    <t>Diář Erasmus+</t>
  </si>
  <si>
    <t>26 (13 listů)</t>
  </si>
  <si>
    <r>
      <t>200 g/m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, matná křída</t>
    </r>
  </si>
  <si>
    <r>
      <t>300 g/m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, matná křída</t>
    </r>
  </si>
  <si>
    <t>Stolní kalendář Erasmus+</t>
  </si>
  <si>
    <t>66 (33 listů)</t>
  </si>
  <si>
    <t>150 g/m2, matná křída</t>
  </si>
  <si>
    <t>matná plastová folie</t>
  </si>
  <si>
    <t>kroužková, twin wire, bílá - po delší straně formátu</t>
  </si>
  <si>
    <t>kroužková twin wire, bílá - po delší straně formátu</t>
  </si>
  <si>
    <t>100 g/m2, bezdřevý ofset</t>
  </si>
  <si>
    <t xml:space="preserve">Příloha č.1  Podrobná specifikace </t>
  </si>
  <si>
    <t>Uchazeč:</t>
  </si>
  <si>
    <t>Univerzita Jana Evanglisty Purkyně v Ústí nad Labem</t>
  </si>
  <si>
    <t>(obchodní firma nebo název)</t>
  </si>
  <si>
    <t>Sídlo:</t>
  </si>
  <si>
    <t>(v případě fyzické osoby bydliště)</t>
  </si>
  <si>
    <t>Pasteurova 1, 400 96  Ústí nad Labem</t>
  </si>
  <si>
    <t>(celá adresa vč. PSČ)</t>
  </si>
  <si>
    <t>Právní forma:</t>
  </si>
  <si>
    <t>IČ:</t>
  </si>
  <si>
    <t>DIČ:</t>
  </si>
  <si>
    <t>CZ44555601</t>
  </si>
  <si>
    <t>Položka</t>
  </si>
  <si>
    <t>Předmět</t>
  </si>
  <si>
    <t>Ks</t>
  </si>
  <si>
    <t>REK</t>
  </si>
  <si>
    <t>Kalendář Erasmus+</t>
  </si>
  <si>
    <t>Cena za ks</t>
  </si>
  <si>
    <t>Cena celkem bez DPH</t>
  </si>
  <si>
    <t>Celkem</t>
  </si>
  <si>
    <t>300 ks</t>
  </si>
  <si>
    <t>pohlednicový karton, z obou stran potisknutelný, nebo odolná MK 350 g/m2</t>
  </si>
  <si>
    <t>http://www.inetprint.cz/sestavte-si-stolni-kalendar-s-vlastnimi-fotkami-na-miru</t>
  </si>
  <si>
    <t>formát:</t>
  </si>
  <si>
    <t>typ:</t>
  </si>
  <si>
    <t>kalendárium (vlevo) fotka (vpravo)</t>
  </si>
  <si>
    <t xml:space="preserve">potisk stojánku: </t>
  </si>
  <si>
    <t xml:space="preserve">uspořádání: </t>
  </si>
  <si>
    <t>Vnitřní blok:</t>
  </si>
  <si>
    <t>Název díla:</t>
  </si>
  <si>
    <t>náklad:</t>
  </si>
  <si>
    <t>papír:</t>
  </si>
  <si>
    <t>barevnost:</t>
  </si>
  <si>
    <t>Obálka (první strana):</t>
  </si>
  <si>
    <t>Další požadavky:</t>
  </si>
  <si>
    <t>4/4 (2 barevná loga - logo Erasmus+ a logo UJEP)</t>
  </si>
  <si>
    <t>stojánek (lepenková podstava):</t>
  </si>
  <si>
    <t>500gr bílo-bílé lepenky s přesahem 20 - 30 mm</t>
  </si>
  <si>
    <t>Kontaktní osoba:</t>
  </si>
  <si>
    <t>výška: 190 mm; šířka: 135 mm</t>
  </si>
  <si>
    <t>včetně grafické úpravy (dodáme pouze fotografie, loga a text)</t>
  </si>
  <si>
    <t>počet stran:</t>
  </si>
  <si>
    <t>počet stran celkem:</t>
  </si>
  <si>
    <t>druh:</t>
  </si>
  <si>
    <t>Samostatné listy do vnitřního bloku - fotografie + text:</t>
  </si>
  <si>
    <t>Obálka (první list):</t>
  </si>
  <si>
    <t>Folie před obálkou (titulkou):</t>
  </si>
  <si>
    <t>Obálka (poslední list):</t>
  </si>
  <si>
    <t>týdenní sloupcový s vlastními fotografiemi (max. 58 stran, 53 + 1 fotek)</t>
  </si>
  <si>
    <t>Lenka Potencová (lenka.potencova@ujep.cz, tel: 475286231)</t>
  </si>
  <si>
    <t>výška: 120 - 140 mm; šířka 280 - 320 mm (rozsah bez stojánku a kroužkové vazby)</t>
  </si>
  <si>
    <t>Cena celkem bez DPH (doplní uchazeč)</t>
  </si>
  <si>
    <t>Ilustrační obrázek:
kalendář typu:</t>
  </si>
  <si>
    <t>před tiskem zaslat grafický návrh na e-mailovou adresu uvedenou níže k odsouhlasení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</si>
</sst>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6">
    <font>
      <sz val="12"/>
      <color theme="1"/>
      <name val="Calibri"/>
      <family val="2"/>
    </font>
    <font>
      <sz val="12"/>
      <color indexed="8"/>
      <name val="Calibri"/>
      <family val="2"/>
    </font>
    <font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sz val="12"/>
      <color indexed="9"/>
      <name val="Calibri"/>
      <family val="2"/>
    </font>
    <font>
      <b/>
      <sz val="12"/>
      <color indexed="8"/>
      <name val="Calibri"/>
      <family val="2"/>
    </font>
    <font>
      <u val="single"/>
      <sz val="12"/>
      <color indexed="12"/>
      <name val="Calibri"/>
      <family val="2"/>
    </font>
    <font>
      <b/>
      <sz val="12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60"/>
      <name val="Calibri"/>
      <family val="2"/>
    </font>
    <font>
      <u val="single"/>
      <sz val="12"/>
      <color indexed="20"/>
      <name val="Calibri"/>
      <family val="2"/>
    </font>
    <font>
      <sz val="12"/>
      <color indexed="5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10"/>
      <name val="Calibri"/>
      <family val="2"/>
    </font>
    <font>
      <sz val="12"/>
      <color indexed="62"/>
      <name val="Calibri"/>
      <family val="2"/>
    </font>
    <font>
      <b/>
      <sz val="12"/>
      <color indexed="52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sz val="12"/>
      <name val="Calibri"/>
      <family val="2"/>
    </font>
    <font>
      <u val="single"/>
      <sz val="12"/>
      <name val="Calibri"/>
      <family val="2"/>
    </font>
    <font>
      <sz val="12"/>
      <color theme="0"/>
      <name val="Calibri"/>
      <family val="2"/>
    </font>
    <font>
      <b/>
      <sz val="12"/>
      <color theme="1"/>
      <name val="Calibri"/>
      <family val="2"/>
    </font>
    <font>
      <u val="single"/>
      <sz val="12"/>
      <color theme="10"/>
      <name val="Calibri"/>
      <family val="2"/>
    </font>
    <font>
      <b/>
      <sz val="12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u val="single"/>
      <sz val="12"/>
      <color theme="11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sz val="12"/>
      <color rgb="FF9C0006"/>
      <name val="Calibri"/>
      <family val="2"/>
    </font>
    <font>
      <sz val="12"/>
      <color rgb="FFFF0000"/>
      <name val="Calibri"/>
      <family val="2"/>
    </font>
    <font>
      <sz val="12"/>
      <color rgb="FF3F3F76"/>
      <name val="Calibri"/>
      <family val="2"/>
    </font>
    <font>
      <b/>
      <sz val="12"/>
      <color rgb="FFFA7D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20"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49" fontId="2" fillId="0" borderId="10" xfId="0" applyNumberFormat="1" applyFont="1" applyBorder="1" applyAlignment="1">
      <alignment/>
    </xf>
    <xf numFmtId="49" fontId="2" fillId="0" borderId="10" xfId="0" applyNumberFormat="1" applyFont="1" applyFill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left" wrapText="1"/>
    </xf>
    <xf numFmtId="0" fontId="4" fillId="0" borderId="12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4" fontId="4" fillId="0" borderId="17" xfId="0" applyNumberFormat="1" applyFont="1" applyBorder="1" applyAlignment="1">
      <alignment/>
    </xf>
    <xf numFmtId="0" fontId="0" fillId="0" borderId="0" xfId="0" applyFill="1" applyAlignment="1">
      <alignment/>
    </xf>
    <xf numFmtId="49" fontId="2" fillId="0" borderId="13" xfId="0" applyNumberFormat="1" applyFont="1" applyBorder="1" applyAlignment="1">
      <alignment/>
    </xf>
    <xf numFmtId="49" fontId="2" fillId="0" borderId="16" xfId="0" applyNumberFormat="1" applyFont="1" applyBorder="1" applyAlignment="1">
      <alignment/>
    </xf>
    <xf numFmtId="49" fontId="2" fillId="0" borderId="18" xfId="0" applyNumberFormat="1" applyFont="1" applyBorder="1" applyAlignment="1">
      <alignment/>
    </xf>
    <xf numFmtId="49" fontId="2" fillId="0" borderId="15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41" fillId="0" borderId="0" xfId="0" applyFont="1" applyAlignment="1">
      <alignment/>
    </xf>
    <xf numFmtId="0" fontId="26" fillId="0" borderId="0" xfId="0" applyFont="1" applyAlignment="1">
      <alignment horizontal="left"/>
    </xf>
    <xf numFmtId="0" fontId="27" fillId="0" borderId="0" xfId="36" applyFont="1" applyAlignment="1">
      <alignment horizontal="left"/>
    </xf>
    <xf numFmtId="3" fontId="26" fillId="0" borderId="0" xfId="0" applyNumberFormat="1" applyFont="1" applyAlignment="1">
      <alignment horizontal="left"/>
    </xf>
    <xf numFmtId="4" fontId="0" fillId="0" borderId="0" xfId="0" applyNumberFormat="1" applyAlignment="1">
      <alignment/>
    </xf>
    <xf numFmtId="4" fontId="7" fillId="0" borderId="11" xfId="0" applyNumberFormat="1" applyFont="1" applyBorder="1" applyAlignment="1">
      <alignment horizontal="right"/>
    </xf>
    <xf numFmtId="4" fontId="7" fillId="0" borderId="19" xfId="0" applyNumberFormat="1" applyFont="1" applyBorder="1" applyAlignment="1">
      <alignment/>
    </xf>
    <xf numFmtId="49" fontId="2" fillId="0" borderId="20" xfId="0" applyNumberFormat="1" applyFont="1" applyBorder="1" applyAlignment="1">
      <alignment/>
    </xf>
    <xf numFmtId="0" fontId="2" fillId="0" borderId="16" xfId="0" applyFont="1" applyBorder="1" applyAlignment="1">
      <alignment vertical="center" wrapText="1"/>
    </xf>
    <xf numFmtId="49" fontId="2" fillId="0" borderId="21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49" fontId="2" fillId="0" borderId="22" xfId="0" applyNumberFormat="1" applyFont="1" applyBorder="1" applyAlignment="1">
      <alignment/>
    </xf>
    <xf numFmtId="0" fontId="4" fillId="33" borderId="23" xfId="0" applyFont="1" applyFill="1" applyBorder="1" applyAlignment="1">
      <alignment horizontal="center" vertical="center" wrapText="1"/>
    </xf>
    <xf numFmtId="4" fontId="4" fillId="0" borderId="12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19" borderId="26" xfId="0" applyFont="1" applyFill="1" applyBorder="1" applyAlignment="1">
      <alignment horizontal="center" wrapText="1"/>
    </xf>
    <xf numFmtId="0" fontId="4" fillId="0" borderId="12" xfId="0" applyFont="1" applyBorder="1" applyAlignment="1">
      <alignment horizontal="left" wrapText="1"/>
    </xf>
    <xf numFmtId="4" fontId="7" fillId="0" borderId="12" xfId="0" applyNumberFormat="1" applyFont="1" applyBorder="1" applyAlignment="1">
      <alignment horizontal="right"/>
    </xf>
    <xf numFmtId="4" fontId="7" fillId="0" borderId="27" xfId="0" applyNumberFormat="1" applyFont="1" applyBorder="1" applyAlignment="1">
      <alignment/>
    </xf>
    <xf numFmtId="49" fontId="2" fillId="19" borderId="28" xfId="0" applyNumberFormat="1" applyFont="1" applyFill="1" applyBorder="1" applyAlignment="1">
      <alignment/>
    </xf>
    <xf numFmtId="0" fontId="41" fillId="0" borderId="0" xfId="0" applyFont="1" applyAlignment="1">
      <alignment wrapText="1"/>
    </xf>
    <xf numFmtId="49" fontId="2" fillId="19" borderId="22" xfId="0" applyNumberFormat="1" applyFont="1" applyFill="1" applyBorder="1" applyAlignment="1">
      <alignment/>
    </xf>
    <xf numFmtId="0" fontId="41" fillId="0" borderId="0" xfId="0" applyFont="1" applyBorder="1" applyAlignment="1">
      <alignment wrapText="1"/>
    </xf>
    <xf numFmtId="49" fontId="2" fillId="19" borderId="23" xfId="0" applyNumberFormat="1" applyFont="1" applyFill="1" applyBorder="1" applyAlignment="1">
      <alignment horizontal="left" vertical="top"/>
    </xf>
    <xf numFmtId="49" fontId="2" fillId="19" borderId="29" xfId="0" applyNumberFormat="1" applyFont="1" applyFill="1" applyBorder="1" applyAlignment="1">
      <alignment horizontal="left" vertical="top"/>
    </xf>
    <xf numFmtId="49" fontId="2" fillId="0" borderId="16" xfId="0" applyNumberFormat="1" applyFont="1" applyBorder="1" applyAlignment="1">
      <alignment wrapText="1"/>
    </xf>
    <xf numFmtId="49" fontId="2" fillId="0" borderId="19" xfId="0" applyNumberFormat="1" applyFont="1" applyBorder="1" applyAlignment="1">
      <alignment wrapText="1"/>
    </xf>
    <xf numFmtId="49" fontId="2" fillId="0" borderId="13" xfId="0" applyNumberFormat="1" applyFont="1" applyBorder="1" applyAlignment="1">
      <alignment/>
    </xf>
    <xf numFmtId="49" fontId="2" fillId="0" borderId="30" xfId="0" applyNumberFormat="1" applyFont="1" applyBorder="1" applyAlignment="1">
      <alignment/>
    </xf>
    <xf numFmtId="49" fontId="2" fillId="19" borderId="31" xfId="0" applyNumberFormat="1" applyFont="1" applyFill="1" applyBorder="1" applyAlignment="1">
      <alignment horizontal="left"/>
    </xf>
    <xf numFmtId="49" fontId="2" fillId="19" borderId="10" xfId="0" applyNumberFormat="1" applyFont="1" applyFill="1" applyBorder="1" applyAlignment="1">
      <alignment horizontal="left"/>
    </xf>
    <xf numFmtId="49" fontId="2" fillId="0" borderId="32" xfId="0" applyNumberFormat="1" applyFont="1" applyBorder="1" applyAlignment="1">
      <alignment horizontal="left"/>
    </xf>
    <xf numFmtId="49" fontId="2" fillId="0" borderId="33" xfId="0" applyNumberFormat="1" applyFont="1" applyBorder="1" applyAlignment="1">
      <alignment horizontal="left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49" fontId="2" fillId="0" borderId="12" xfId="0" applyNumberFormat="1" applyFont="1" applyBorder="1" applyAlignment="1">
      <alignment horizontal="left"/>
    </xf>
    <xf numFmtId="49" fontId="2" fillId="0" borderId="27" xfId="0" applyNumberFormat="1" applyFont="1" applyBorder="1" applyAlignment="1">
      <alignment horizontal="left"/>
    </xf>
    <xf numFmtId="0" fontId="2" fillId="0" borderId="11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vertical="center" wrapText="1"/>
    </xf>
    <xf numFmtId="49" fontId="2" fillId="0" borderId="36" xfId="0" applyNumberFormat="1" applyFont="1" applyFill="1" applyBorder="1" applyAlignment="1">
      <alignment vertical="center" wrapText="1"/>
    </xf>
    <xf numFmtId="49" fontId="2" fillId="0" borderId="17" xfId="0" applyNumberFormat="1" applyFont="1" applyFill="1" applyBorder="1" applyAlignment="1">
      <alignment vertical="center" wrapText="1"/>
    </xf>
    <xf numFmtId="49" fontId="4" fillId="19" borderId="37" xfId="0" applyNumberFormat="1" applyFont="1" applyFill="1" applyBorder="1" applyAlignment="1">
      <alignment/>
    </xf>
    <xf numFmtId="49" fontId="4" fillId="19" borderId="38" xfId="0" applyNumberFormat="1" applyFont="1" applyFill="1" applyBorder="1" applyAlignment="1">
      <alignment/>
    </xf>
    <xf numFmtId="49" fontId="2" fillId="0" borderId="14" xfId="0" applyNumberFormat="1" applyFont="1" applyBorder="1" applyAlignment="1">
      <alignment/>
    </xf>
    <xf numFmtId="0" fontId="2" fillId="0" borderId="11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49" fontId="2" fillId="0" borderId="36" xfId="0" applyNumberFormat="1" applyFont="1" applyBorder="1" applyAlignment="1">
      <alignment/>
    </xf>
    <xf numFmtId="49" fontId="2" fillId="0" borderId="17" xfId="0" applyNumberFormat="1" applyFont="1" applyBorder="1" applyAlignment="1">
      <alignment/>
    </xf>
    <xf numFmtId="49" fontId="2" fillId="0" borderId="14" xfId="0" applyNumberFormat="1" applyFont="1" applyFill="1" applyBorder="1" applyAlignment="1">
      <alignment/>
    </xf>
    <xf numFmtId="49" fontId="2" fillId="0" borderId="3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16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38" xfId="0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49" fontId="2" fillId="0" borderId="10" xfId="0" applyNumberFormat="1" applyFont="1" applyBorder="1" applyAlignment="1">
      <alignment/>
    </xf>
    <xf numFmtId="49" fontId="2" fillId="0" borderId="20" xfId="0" applyNumberFormat="1" applyFont="1" applyBorder="1" applyAlignment="1">
      <alignment/>
    </xf>
    <xf numFmtId="49" fontId="2" fillId="0" borderId="36" xfId="0" applyNumberFormat="1" applyFont="1" applyBorder="1" applyAlignment="1">
      <alignment vertical="center" wrapText="1"/>
    </xf>
    <xf numFmtId="49" fontId="2" fillId="0" borderId="17" xfId="0" applyNumberFormat="1" applyFont="1" applyBorder="1" applyAlignment="1">
      <alignment vertical="center" wrapText="1"/>
    </xf>
    <xf numFmtId="49" fontId="2" fillId="0" borderId="11" xfId="0" applyNumberFormat="1" applyFont="1" applyBorder="1" applyAlignment="1">
      <alignment/>
    </xf>
    <xf numFmtId="49" fontId="2" fillId="0" borderId="19" xfId="0" applyNumberFormat="1" applyFont="1" applyBorder="1" applyAlignment="1">
      <alignment/>
    </xf>
    <xf numFmtId="0" fontId="2" fillId="0" borderId="3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6" fillId="34" borderId="22" xfId="0" applyFont="1" applyFill="1" applyBorder="1" applyAlignment="1">
      <alignment horizontal="center"/>
    </xf>
    <xf numFmtId="0" fontId="6" fillId="34" borderId="39" xfId="0" applyFont="1" applyFill="1" applyBorder="1" applyAlignment="1">
      <alignment horizontal="center"/>
    </xf>
    <xf numFmtId="0" fontId="6" fillId="34" borderId="40" xfId="0" applyFont="1" applyFill="1" applyBorder="1" applyAlignment="1">
      <alignment horizontal="center"/>
    </xf>
    <xf numFmtId="0" fontId="4" fillId="0" borderId="21" xfId="0" applyFont="1" applyBorder="1" applyAlignment="1">
      <alignment horizontal="left"/>
    </xf>
    <xf numFmtId="0" fontId="4" fillId="0" borderId="36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49" fontId="2" fillId="0" borderId="24" xfId="0" applyNumberFormat="1" applyFont="1" applyBorder="1" applyAlignment="1">
      <alignment horizontal="left" wrapText="1"/>
    </xf>
    <xf numFmtId="49" fontId="2" fillId="0" borderId="24" xfId="0" applyNumberFormat="1" applyFont="1" applyBorder="1" applyAlignment="1">
      <alignment horizontal="left"/>
    </xf>
    <xf numFmtId="49" fontId="2" fillId="0" borderId="41" xfId="0" applyNumberFormat="1" applyFont="1" applyBorder="1" applyAlignment="1">
      <alignment horizontal="left"/>
    </xf>
    <xf numFmtId="49" fontId="4" fillId="19" borderId="22" xfId="0" applyNumberFormat="1" applyFont="1" applyFill="1" applyBorder="1" applyAlignment="1">
      <alignment horizontal="left"/>
    </xf>
    <xf numFmtId="49" fontId="4" fillId="19" borderId="40" xfId="0" applyNumberFormat="1" applyFont="1" applyFill="1" applyBorder="1" applyAlignment="1">
      <alignment horizontal="left"/>
    </xf>
    <xf numFmtId="49" fontId="2" fillId="0" borderId="11" xfId="0" applyNumberFormat="1" applyFont="1" applyBorder="1" applyAlignment="1">
      <alignment horizontal="left"/>
    </xf>
    <xf numFmtId="49" fontId="2" fillId="0" borderId="19" xfId="0" applyNumberFormat="1" applyFont="1" applyBorder="1" applyAlignment="1">
      <alignment horizontal="left"/>
    </xf>
    <xf numFmtId="49" fontId="2" fillId="0" borderId="42" xfId="0" applyNumberFormat="1" applyFont="1" applyBorder="1" applyAlignment="1">
      <alignment horizontal="left"/>
    </xf>
    <xf numFmtId="49" fontId="2" fillId="0" borderId="43" xfId="0" applyNumberFormat="1" applyFont="1" applyBorder="1" applyAlignment="1">
      <alignment horizontal="left"/>
    </xf>
    <xf numFmtId="49" fontId="2" fillId="0" borderId="44" xfId="0" applyNumberFormat="1" applyFont="1" applyBorder="1" applyAlignment="1">
      <alignment horizontal="left"/>
    </xf>
    <xf numFmtId="49" fontId="2" fillId="0" borderId="45" xfId="0" applyNumberFormat="1" applyFont="1" applyBorder="1" applyAlignment="1">
      <alignment horizontal="left"/>
    </xf>
    <xf numFmtId="49" fontId="2" fillId="0" borderId="13" xfId="0" applyNumberFormat="1" applyFont="1" applyBorder="1" applyAlignment="1">
      <alignment horizontal="left"/>
    </xf>
    <xf numFmtId="49" fontId="2" fillId="0" borderId="30" xfId="0" applyNumberFormat="1" applyFont="1" applyBorder="1" applyAlignment="1">
      <alignment horizontal="left"/>
    </xf>
    <xf numFmtId="49" fontId="2" fillId="0" borderId="16" xfId="0" applyNumberFormat="1" applyFont="1" applyBorder="1" applyAlignment="1">
      <alignment horizontal="left" wrapText="1"/>
    </xf>
    <xf numFmtId="49" fontId="2" fillId="0" borderId="19" xfId="0" applyNumberFormat="1" applyFont="1" applyBorder="1" applyAlignment="1">
      <alignment horizontal="left" wrapText="1"/>
    </xf>
    <xf numFmtId="49" fontId="30" fillId="0" borderId="12" xfId="36" applyNumberFormat="1" applyBorder="1" applyAlignment="1">
      <alignment horizontal="center" wrapText="1"/>
    </xf>
    <xf numFmtId="49" fontId="30" fillId="0" borderId="27" xfId="36" applyNumberFormat="1" applyBorder="1" applyAlignment="1">
      <alignment horizontal="center" wrapText="1"/>
    </xf>
    <xf numFmtId="49" fontId="30" fillId="0" borderId="11" xfId="36" applyNumberFormat="1" applyBorder="1" applyAlignment="1">
      <alignment horizontal="center" wrapText="1"/>
    </xf>
    <xf numFmtId="49" fontId="30" fillId="0" borderId="19" xfId="36" applyNumberFormat="1" applyBorder="1" applyAlignment="1">
      <alignment horizontal="center" wrapText="1"/>
    </xf>
    <xf numFmtId="49" fontId="30" fillId="0" borderId="36" xfId="36" applyNumberFormat="1" applyBorder="1" applyAlignment="1">
      <alignment horizontal="center" wrapText="1"/>
    </xf>
    <xf numFmtId="49" fontId="30" fillId="0" borderId="17" xfId="36" applyNumberFormat="1" applyBorder="1" applyAlignment="1">
      <alignment horizont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1000125</xdr:colOff>
      <xdr:row>60</xdr:row>
      <xdr:rowOff>19050</xdr:rowOff>
    </xdr:from>
    <xdr:to>
      <xdr:col>1</xdr:col>
      <xdr:colOff>2752725</xdr:colOff>
      <xdr:row>65</xdr:row>
      <xdr:rowOff>85725</xdr:rowOff>
    </xdr:to>
    <xdr:pic>
      <xdr:nvPicPr>
        <xdr:cNvPr id="1" name="Obrázek 1" descr="http://www.inetprint.cz/images/pages/konfigurator-sk/vlastni-kalendar-SK-2017_D02-1WC-315X139-BLUE-V1_full.jpg?loadBy=ajax&amp;iefix=14703129699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13106400"/>
          <a:ext cx="17526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etprint.cz/sestavte-si-stolni-kalendar-s-vlastnimi-fotkami-na-miru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6"/>
  <sheetViews>
    <sheetView tabSelected="1" zoomScalePageLayoutView="0" workbookViewId="0" topLeftCell="A7">
      <selection activeCell="D60" sqref="D60"/>
    </sheetView>
  </sheetViews>
  <sheetFormatPr defaultColWidth="11.00390625" defaultRowHeight="15.75"/>
  <cols>
    <col min="1" max="1" width="23.00390625" style="0" customWidth="1"/>
    <col min="2" max="2" width="51.875" style="0" customWidth="1"/>
    <col min="3" max="3" width="10.125" style="0" customWidth="1"/>
    <col min="4" max="4" width="33.375" style="0" customWidth="1"/>
    <col min="5" max="5" width="11.00390625" style="0" customWidth="1"/>
  </cols>
  <sheetData>
    <row r="1" spans="1:4" ht="15.75">
      <c r="A1" s="73" t="s">
        <v>13</v>
      </c>
      <c r="B1" s="73"/>
      <c r="C1" s="73"/>
      <c r="D1" s="73"/>
    </row>
    <row r="2" spans="1:4" ht="16.5" thickBot="1">
      <c r="A2" s="74"/>
      <c r="B2" s="74"/>
      <c r="C2" s="74"/>
      <c r="D2" s="74"/>
    </row>
    <row r="3" spans="1:5" ht="16.5" thickBot="1">
      <c r="A3" s="75" t="s">
        <v>14</v>
      </c>
      <c r="B3" s="76"/>
      <c r="C3" s="76" t="s">
        <v>15</v>
      </c>
      <c r="D3" s="76"/>
      <c r="E3" s="79"/>
    </row>
    <row r="4" spans="1:5" ht="15.75">
      <c r="A4" s="7" t="s">
        <v>16</v>
      </c>
      <c r="B4" s="8"/>
      <c r="C4" s="95"/>
      <c r="D4" s="95"/>
      <c r="E4" s="96"/>
    </row>
    <row r="5" spans="1:5" ht="15.75">
      <c r="A5" s="77" t="s">
        <v>17</v>
      </c>
      <c r="B5" s="78"/>
      <c r="C5" s="97"/>
      <c r="D5" s="97"/>
      <c r="E5" s="98"/>
    </row>
    <row r="6" spans="1:5" ht="15.75">
      <c r="A6" s="80" t="s">
        <v>18</v>
      </c>
      <c r="B6" s="81"/>
      <c r="C6" s="97" t="s">
        <v>19</v>
      </c>
      <c r="D6" s="97"/>
      <c r="E6" s="98"/>
    </row>
    <row r="7" spans="1:5" ht="15.75">
      <c r="A7" s="80" t="s">
        <v>20</v>
      </c>
      <c r="B7" s="81"/>
      <c r="C7" s="97"/>
      <c r="D7" s="97"/>
      <c r="E7" s="98"/>
    </row>
    <row r="8" spans="1:5" ht="15.75">
      <c r="A8" s="77" t="s">
        <v>21</v>
      </c>
      <c r="B8" s="78"/>
      <c r="C8" s="97"/>
      <c r="D8" s="97"/>
      <c r="E8" s="98"/>
    </row>
    <row r="9" spans="1:5" ht="15.75">
      <c r="A9" s="77" t="s">
        <v>22</v>
      </c>
      <c r="B9" s="78"/>
      <c r="C9" s="97">
        <v>44555601</v>
      </c>
      <c r="D9" s="97"/>
      <c r="E9" s="98"/>
    </row>
    <row r="10" spans="1:5" ht="16.5" thickBot="1">
      <c r="A10" s="93" t="s">
        <v>23</v>
      </c>
      <c r="B10" s="94"/>
      <c r="C10" s="88" t="s">
        <v>24</v>
      </c>
      <c r="D10" s="88"/>
      <c r="E10" s="89"/>
    </row>
    <row r="11" spans="1:6" ht="51.75" thickBot="1">
      <c r="A11" s="34" t="s">
        <v>25</v>
      </c>
      <c r="B11" s="35" t="s">
        <v>26</v>
      </c>
      <c r="C11" s="35" t="s">
        <v>27</v>
      </c>
      <c r="D11" s="35" t="s">
        <v>30</v>
      </c>
      <c r="E11" s="36" t="s">
        <v>31</v>
      </c>
      <c r="F11" s="31" t="s">
        <v>64</v>
      </c>
    </row>
    <row r="12" spans="1:6" ht="16.5" thickBot="1">
      <c r="A12" s="90" t="s">
        <v>28</v>
      </c>
      <c r="B12" s="91"/>
      <c r="C12" s="91"/>
      <c r="D12" s="91"/>
      <c r="E12" s="91"/>
      <c r="F12" s="92"/>
    </row>
    <row r="13" spans="1:6" ht="15.75">
      <c r="A13" s="9">
        <v>1</v>
      </c>
      <c r="B13" s="37" t="s">
        <v>2</v>
      </c>
      <c r="C13" s="6">
        <v>300</v>
      </c>
      <c r="D13" s="38">
        <v>150</v>
      </c>
      <c r="E13" s="39">
        <v>45000</v>
      </c>
      <c r="F13" s="32"/>
    </row>
    <row r="14" spans="1:6" ht="15.75">
      <c r="A14" s="10">
        <v>2</v>
      </c>
      <c r="B14" s="5" t="s">
        <v>29</v>
      </c>
      <c r="C14" s="4">
        <v>300</v>
      </c>
      <c r="D14" s="23">
        <v>100</v>
      </c>
      <c r="E14" s="24">
        <v>30000</v>
      </c>
      <c r="F14" s="33"/>
    </row>
    <row r="15" spans="1:5" ht="16.5" thickBot="1">
      <c r="A15" s="93" t="s">
        <v>32</v>
      </c>
      <c r="B15" s="94"/>
      <c r="C15" s="94"/>
      <c r="D15" s="94"/>
      <c r="E15" s="11">
        <f>SUM(E13:E14)</f>
        <v>75000</v>
      </c>
    </row>
    <row r="16" ht="15.75">
      <c r="E16" s="22"/>
    </row>
    <row r="17" ht="16.5" thickBot="1"/>
    <row r="18" spans="1:3" ht="16.5" thickBot="1">
      <c r="A18" s="40" t="s">
        <v>42</v>
      </c>
      <c r="B18" s="62" t="s">
        <v>2</v>
      </c>
      <c r="C18" s="63"/>
    </row>
    <row r="19" spans="1:3" ht="15.75">
      <c r="A19" s="13" t="s">
        <v>36</v>
      </c>
      <c r="B19" s="64" t="s">
        <v>52</v>
      </c>
      <c r="C19" s="49"/>
    </row>
    <row r="20" spans="1:3" ht="15.75">
      <c r="A20" s="26" t="s">
        <v>0</v>
      </c>
      <c r="B20" s="65" t="s">
        <v>10</v>
      </c>
      <c r="C20" s="66"/>
    </row>
    <row r="21" spans="1:3" ht="16.5" thickBot="1">
      <c r="A21" s="27" t="s">
        <v>43</v>
      </c>
      <c r="B21" s="67" t="s">
        <v>33</v>
      </c>
      <c r="C21" s="68"/>
    </row>
    <row r="22" spans="1:3" ht="16.5" thickBot="1">
      <c r="A22" s="2" t="s">
        <v>41</v>
      </c>
      <c r="B22" s="1"/>
      <c r="C22" s="25"/>
    </row>
    <row r="23" spans="1:3" ht="15.75">
      <c r="A23" s="13" t="s">
        <v>54</v>
      </c>
      <c r="B23" s="69" t="s">
        <v>7</v>
      </c>
      <c r="C23" s="70"/>
    </row>
    <row r="24" spans="1:3" ht="15.75">
      <c r="A24" s="14" t="s">
        <v>44</v>
      </c>
      <c r="B24" s="65" t="s">
        <v>12</v>
      </c>
      <c r="C24" s="66"/>
    </row>
    <row r="25" spans="1:3" ht="16.5" thickBot="1">
      <c r="A25" s="27" t="s">
        <v>45</v>
      </c>
      <c r="B25" s="84" t="s">
        <v>1</v>
      </c>
      <c r="C25" s="85"/>
    </row>
    <row r="26" spans="1:3" ht="16.5" thickBot="1">
      <c r="A26" s="2" t="s">
        <v>57</v>
      </c>
      <c r="B26" s="1"/>
      <c r="C26" s="25"/>
    </row>
    <row r="27" spans="1:3" ht="15.75">
      <c r="A27" s="13" t="s">
        <v>55</v>
      </c>
      <c r="B27" s="64" t="s">
        <v>3</v>
      </c>
      <c r="C27" s="49"/>
    </row>
    <row r="28" spans="1:3" ht="15.75">
      <c r="A28" s="14" t="s">
        <v>36</v>
      </c>
      <c r="B28" s="86" t="s">
        <v>52</v>
      </c>
      <c r="C28" s="87"/>
    </row>
    <row r="29" spans="1:3" ht="15.75">
      <c r="A29" s="14" t="s">
        <v>44</v>
      </c>
      <c r="B29" s="58" t="s">
        <v>4</v>
      </c>
      <c r="C29" s="59"/>
    </row>
    <row r="30" spans="1:3" ht="16.5" thickBot="1">
      <c r="A30" s="27" t="s">
        <v>45</v>
      </c>
      <c r="B30" s="60" t="s">
        <v>1</v>
      </c>
      <c r="C30" s="61"/>
    </row>
    <row r="31" spans="1:3" ht="16.5" thickBot="1">
      <c r="A31" s="2" t="s">
        <v>58</v>
      </c>
      <c r="B31" s="71"/>
      <c r="C31" s="72"/>
    </row>
    <row r="32" spans="1:3" ht="15.75">
      <c r="A32" s="13" t="s">
        <v>36</v>
      </c>
      <c r="B32" s="64" t="s">
        <v>52</v>
      </c>
      <c r="C32" s="49"/>
    </row>
    <row r="33" spans="1:3" ht="15.75">
      <c r="A33" s="14" t="s">
        <v>44</v>
      </c>
      <c r="B33" s="58" t="s">
        <v>5</v>
      </c>
      <c r="C33" s="59"/>
    </row>
    <row r="34" spans="1:3" ht="16.5" thickBot="1">
      <c r="A34" s="27" t="s">
        <v>45</v>
      </c>
      <c r="B34" s="67" t="s">
        <v>1</v>
      </c>
      <c r="C34" s="68"/>
    </row>
    <row r="35" spans="1:3" ht="16.5" thickBot="1">
      <c r="A35" s="2" t="s">
        <v>59</v>
      </c>
      <c r="B35" s="28"/>
      <c r="C35" s="29"/>
    </row>
    <row r="36" spans="1:3" ht="15.75">
      <c r="A36" s="13" t="s">
        <v>36</v>
      </c>
      <c r="B36" s="52" t="s">
        <v>52</v>
      </c>
      <c r="C36" s="53"/>
    </row>
    <row r="37" spans="1:3" ht="16.5" thickBot="1">
      <c r="A37" s="27" t="s">
        <v>56</v>
      </c>
      <c r="B37" s="54" t="s">
        <v>9</v>
      </c>
      <c r="C37" s="55"/>
    </row>
    <row r="38" spans="1:3" ht="16.5" thickBot="1">
      <c r="A38" s="2" t="s">
        <v>60</v>
      </c>
      <c r="B38" s="28"/>
      <c r="C38" s="29"/>
    </row>
    <row r="39" spans="1:3" ht="15.75">
      <c r="A39" s="13" t="s">
        <v>36</v>
      </c>
      <c r="B39" s="52" t="s">
        <v>52</v>
      </c>
      <c r="C39" s="53"/>
    </row>
    <row r="40" spans="1:3" ht="16.5" thickBot="1">
      <c r="A40" s="27" t="s">
        <v>56</v>
      </c>
      <c r="B40" s="54" t="s">
        <v>34</v>
      </c>
      <c r="C40" s="55"/>
    </row>
    <row r="41" spans="1:3" ht="16.5" thickBot="1">
      <c r="A41" s="3" t="s">
        <v>45</v>
      </c>
      <c r="B41" s="82" t="s">
        <v>1</v>
      </c>
      <c r="C41" s="83"/>
    </row>
    <row r="42" spans="1:3" ht="15.75">
      <c r="A42" s="44" t="s">
        <v>47</v>
      </c>
      <c r="B42" s="48" t="s">
        <v>53</v>
      </c>
      <c r="C42" s="49"/>
    </row>
    <row r="43" spans="1:4" ht="27.75" customHeight="1" thickBot="1">
      <c r="A43" s="45"/>
      <c r="B43" s="46" t="s">
        <v>66</v>
      </c>
      <c r="C43" s="47"/>
      <c r="D43" s="41"/>
    </row>
    <row r="44" ht="16.5" thickBot="1"/>
    <row r="45" spans="1:3" ht="16.5" thickBot="1">
      <c r="A45" s="42" t="s">
        <v>42</v>
      </c>
      <c r="B45" s="102" t="s">
        <v>6</v>
      </c>
      <c r="C45" s="103"/>
    </row>
    <row r="46" spans="1:3" ht="15.75">
      <c r="A46" s="14" t="s">
        <v>37</v>
      </c>
      <c r="B46" s="56" t="s">
        <v>61</v>
      </c>
      <c r="C46" s="57"/>
    </row>
    <row r="47" spans="1:3" ht="15.75">
      <c r="A47" s="14" t="s">
        <v>36</v>
      </c>
      <c r="B47" s="104" t="s">
        <v>63</v>
      </c>
      <c r="C47" s="105"/>
    </row>
    <row r="48" spans="1:3" ht="15.75">
      <c r="A48" s="14" t="s">
        <v>0</v>
      </c>
      <c r="B48" s="104" t="s">
        <v>11</v>
      </c>
      <c r="C48" s="105"/>
    </row>
    <row r="49" spans="1:3" ht="16.5" thickBot="1">
      <c r="A49" s="15" t="s">
        <v>43</v>
      </c>
      <c r="B49" s="106" t="s">
        <v>33</v>
      </c>
      <c r="C49" s="107"/>
    </row>
    <row r="50" spans="1:3" ht="16.5" thickBot="1">
      <c r="A50" s="30" t="s">
        <v>41</v>
      </c>
      <c r="B50" s="108"/>
      <c r="C50" s="109"/>
    </row>
    <row r="51" spans="1:3" ht="15.75">
      <c r="A51" s="16" t="s">
        <v>44</v>
      </c>
      <c r="B51" s="56" t="s">
        <v>8</v>
      </c>
      <c r="C51" s="57"/>
    </row>
    <row r="52" spans="1:3" ht="15.75">
      <c r="A52" s="14" t="s">
        <v>45</v>
      </c>
      <c r="B52" s="104" t="s">
        <v>1</v>
      </c>
      <c r="C52" s="105"/>
    </row>
    <row r="53" spans="1:3" ht="15.75">
      <c r="A53" s="14" t="s">
        <v>40</v>
      </c>
      <c r="B53" s="104" t="s">
        <v>38</v>
      </c>
      <c r="C53" s="105"/>
    </row>
    <row r="54" spans="1:3" ht="15.75">
      <c r="A54" s="14" t="s">
        <v>49</v>
      </c>
      <c r="B54" s="104" t="s">
        <v>50</v>
      </c>
      <c r="C54" s="105"/>
    </row>
    <row r="55" spans="1:3" ht="16.5" thickBot="1">
      <c r="A55" s="15" t="s">
        <v>39</v>
      </c>
      <c r="B55" s="106" t="s">
        <v>48</v>
      </c>
      <c r="C55" s="107"/>
    </row>
    <row r="56" spans="1:3" ht="16.5" thickBot="1">
      <c r="A56" s="30" t="s">
        <v>46</v>
      </c>
      <c r="B56" s="108"/>
      <c r="C56" s="109"/>
    </row>
    <row r="57" spans="1:3" ht="15.75">
      <c r="A57" s="16" t="s">
        <v>44</v>
      </c>
      <c r="B57" s="56" t="s">
        <v>4</v>
      </c>
      <c r="C57" s="57"/>
    </row>
    <row r="58" spans="1:3" ht="16.5" thickBot="1">
      <c r="A58" s="15" t="s">
        <v>45</v>
      </c>
      <c r="B58" s="106" t="s">
        <v>1</v>
      </c>
      <c r="C58" s="107"/>
    </row>
    <row r="59" spans="1:3" ht="15.75">
      <c r="A59" s="50" t="s">
        <v>47</v>
      </c>
      <c r="B59" s="110" t="s">
        <v>53</v>
      </c>
      <c r="C59" s="111"/>
    </row>
    <row r="60" spans="1:4" ht="33.75" customHeight="1">
      <c r="A60" s="51"/>
      <c r="B60" s="112" t="s">
        <v>66</v>
      </c>
      <c r="C60" s="113"/>
      <c r="D60" s="43"/>
    </row>
    <row r="61" spans="1:4" ht="31.5" customHeight="1">
      <c r="A61" s="99" t="s">
        <v>65</v>
      </c>
      <c r="B61" s="114" t="s">
        <v>35</v>
      </c>
      <c r="C61" s="115"/>
      <c r="D61" s="17"/>
    </row>
    <row r="62" spans="1:4" ht="15.75">
      <c r="A62" s="100"/>
      <c r="B62" s="116"/>
      <c r="C62" s="117"/>
      <c r="D62" s="17"/>
    </row>
    <row r="63" spans="1:4" ht="15.75">
      <c r="A63" s="100"/>
      <c r="B63" s="116"/>
      <c r="C63" s="117"/>
      <c r="D63" s="17"/>
    </row>
    <row r="64" spans="1:4" ht="15.75">
      <c r="A64" s="100"/>
      <c r="B64" s="116"/>
      <c r="C64" s="117"/>
      <c r="D64" s="17"/>
    </row>
    <row r="65" spans="1:4" ht="15.75">
      <c r="A65" s="100"/>
      <c r="B65" s="116"/>
      <c r="C65" s="117"/>
      <c r="D65" s="17"/>
    </row>
    <row r="66" spans="1:4" ht="15.75">
      <c r="A66" s="100"/>
      <c r="B66" s="116"/>
      <c r="C66" s="117"/>
      <c r="D66" s="12"/>
    </row>
    <row r="67" spans="1:3" ht="15.75">
      <c r="A67" s="100"/>
      <c r="B67" s="116"/>
      <c r="C67" s="117"/>
    </row>
    <row r="68" spans="1:3" ht="16.5" thickBot="1">
      <c r="A68" s="101"/>
      <c r="B68" s="118"/>
      <c r="C68" s="119"/>
    </row>
    <row r="70" spans="1:3" ht="15.75">
      <c r="A70" s="19" t="s">
        <v>51</v>
      </c>
      <c r="B70" s="19" t="s">
        <v>62</v>
      </c>
      <c r="C70" s="18"/>
    </row>
    <row r="71" spans="2:3" ht="15.75">
      <c r="B71" s="20"/>
      <c r="C71" s="18"/>
    </row>
    <row r="72" spans="2:3" ht="15.75">
      <c r="B72" s="21"/>
      <c r="C72" s="18"/>
    </row>
    <row r="73" ht="15.75">
      <c r="C73" s="18"/>
    </row>
    <row r="74" ht="15.75">
      <c r="C74" s="18"/>
    </row>
    <row r="75" ht="15.75">
      <c r="C75" s="18"/>
    </row>
    <row r="76" ht="15.75">
      <c r="C76" s="18"/>
    </row>
  </sheetData>
  <sheetProtection/>
  <mergeCells count="61">
    <mergeCell ref="B59:C59"/>
    <mergeCell ref="B60:C60"/>
    <mergeCell ref="B61:C68"/>
    <mergeCell ref="B52:C52"/>
    <mergeCell ref="B53:C53"/>
    <mergeCell ref="B54:C54"/>
    <mergeCell ref="B55:C55"/>
    <mergeCell ref="B56:C56"/>
    <mergeCell ref="A9:B9"/>
    <mergeCell ref="A10:B10"/>
    <mergeCell ref="A61:A68"/>
    <mergeCell ref="B45:C45"/>
    <mergeCell ref="B46:C46"/>
    <mergeCell ref="B47:C47"/>
    <mergeCell ref="B48:C48"/>
    <mergeCell ref="B49:C49"/>
    <mergeCell ref="B50:C50"/>
    <mergeCell ref="B58:C58"/>
    <mergeCell ref="C4:E4"/>
    <mergeCell ref="C5:E5"/>
    <mergeCell ref="C6:E6"/>
    <mergeCell ref="C7:E7"/>
    <mergeCell ref="C8:E8"/>
    <mergeCell ref="C9:E9"/>
    <mergeCell ref="A7:B7"/>
    <mergeCell ref="A8:B8"/>
    <mergeCell ref="B41:C41"/>
    <mergeCell ref="B24:C24"/>
    <mergeCell ref="B25:C25"/>
    <mergeCell ref="B27:C27"/>
    <mergeCell ref="B28:C28"/>
    <mergeCell ref="C10:E10"/>
    <mergeCell ref="A12:F12"/>
    <mergeCell ref="A15:D15"/>
    <mergeCell ref="B31:C31"/>
    <mergeCell ref="B32:C32"/>
    <mergeCell ref="B33:C33"/>
    <mergeCell ref="B34:C34"/>
    <mergeCell ref="A1:D1"/>
    <mergeCell ref="A2:D2"/>
    <mergeCell ref="A3:B3"/>
    <mergeCell ref="A5:B5"/>
    <mergeCell ref="C3:E3"/>
    <mergeCell ref="A6:B6"/>
    <mergeCell ref="B29:C29"/>
    <mergeCell ref="B30:C30"/>
    <mergeCell ref="B18:C18"/>
    <mergeCell ref="B19:C19"/>
    <mergeCell ref="B20:C20"/>
    <mergeCell ref="B21:C21"/>
    <mergeCell ref="B23:C23"/>
    <mergeCell ref="A42:A43"/>
    <mergeCell ref="B43:C43"/>
    <mergeCell ref="B42:C42"/>
    <mergeCell ref="A59:A60"/>
    <mergeCell ref="B36:C36"/>
    <mergeCell ref="B37:C37"/>
    <mergeCell ref="B39:C39"/>
    <mergeCell ref="B40:C40"/>
    <mergeCell ref="B51:C51"/>
    <mergeCell ref="B57:C57"/>
  </mergeCells>
  <hyperlinks>
    <hyperlink ref="B61" r:id="rId1" display="http://www.inetprint.cz/sestavte-si-stolni-kalendar-s-vlastnimi-fotkami-na-miru"/>
  </hyperlinks>
  <printOptions/>
  <pageMargins left="0.787401575" right="0.787401575" top="0.984251969" bottom="0.984251969" header="0.5" footer="0.5"/>
  <pageSetup horizontalDpi="600" verticalDpi="600" orientation="landscape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DrozdovaK</cp:lastModifiedBy>
  <cp:lastPrinted>2016-08-09T09:18:04Z</cp:lastPrinted>
  <dcterms:created xsi:type="dcterms:W3CDTF">2015-05-28T16:20:37Z</dcterms:created>
  <dcterms:modified xsi:type="dcterms:W3CDTF">2016-08-16T10:10:06Z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