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33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<sst xmlns="http://schemas.openxmlformats.org/spreadsheetml/2006/main" count="211" uniqueCount="146">
  <si>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</si>
  <si>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</si>
  <si>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</si>
  <si>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</si>
  <si>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</si>
  <si>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</si>
  <si>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</si>
  <si>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</si>
  <si>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</si>
  <si>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</si>
  <si>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</si>
  <si>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</si>
  <si>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</si>
  <si>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</si>
  <si>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</si>
  <si>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</si>
  <si>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</si>
  <si>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1A</t>
  </si>
  <si>
    <t>dataprojektor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</si>
  <si>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</si>
  <si>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</si>
  <si>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</si>
  <si>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</si>
  <si>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Počet kusů:</t>
  </si>
  <si>
    <t>DPH</t>
  </si>
  <si>
    <t>Max. cena bez DPH:</t>
  </si>
  <si>
    <t>Nabídková cena včetně DPH</t>
  </si>
  <si>
    <t>Minimální konfigurace:</t>
  </si>
  <si>
    <t>svítivost</t>
  </si>
  <si>
    <t>4200 ANSI</t>
  </si>
  <si>
    <t>rozlišení</t>
  </si>
  <si>
    <t>XGA</t>
  </si>
  <si>
    <t>životnost lampy</t>
  </si>
  <si>
    <t>4000 - 5000 h</t>
  </si>
  <si>
    <t>poměr stran</t>
  </si>
  <si>
    <t>4:3_</t>
  </si>
  <si>
    <t>vstupní konektory</t>
  </si>
  <si>
    <t>Záruka:</t>
  </si>
  <si>
    <t>36 měsíců</t>
  </si>
  <si>
    <t>Dataprojektor</t>
  </si>
  <si>
    <t>Multifunkční laserové kancelářské zařízení</t>
  </si>
  <si>
    <t>2A</t>
  </si>
  <si>
    <t>Maximální cena bez DPH:</t>
  </si>
  <si>
    <t xml:space="preserve">Technologie tisku: </t>
  </si>
  <si>
    <t>černobílý laserový tisk</t>
  </si>
  <si>
    <t xml:space="preserve">Formát: </t>
  </si>
  <si>
    <t>A4</t>
  </si>
  <si>
    <t>Rychlost černobílého tisku:</t>
  </si>
  <si>
    <t>min. 30 str./min</t>
  </si>
  <si>
    <t>Paměť:</t>
  </si>
  <si>
    <t>min. 256 MB</t>
  </si>
  <si>
    <t>Rozlišení:</t>
  </si>
  <si>
    <t>min. 1200x1200 dpi</t>
  </si>
  <si>
    <t>Vstupní zásobník:</t>
  </si>
  <si>
    <t>min.250 listů</t>
  </si>
  <si>
    <t>Měsíční zatížení:</t>
  </si>
  <si>
    <t>max. 10 0000 stránek</t>
  </si>
  <si>
    <t xml:space="preserve">Rozhraní: </t>
  </si>
  <si>
    <t>Skener:</t>
  </si>
  <si>
    <t>plochý barevný s automatickým podavačem</t>
  </si>
  <si>
    <t>Rozlišení skeneru:</t>
  </si>
  <si>
    <t>optické min. 600x600 (barva)</t>
  </si>
  <si>
    <t>Automatický podavač:</t>
  </si>
  <si>
    <t>ano</t>
  </si>
  <si>
    <t xml:space="preserve">Funkce kopírování: </t>
  </si>
  <si>
    <t>Emulace:</t>
  </si>
  <si>
    <t>min. PCL 5 nebo PCL 6 nebo PS</t>
  </si>
  <si>
    <t>min. 24 měsíců</t>
  </si>
  <si>
    <t>10 000,- Kč bez DPH</t>
  </si>
  <si>
    <t>PF - KPPV Šindelářová</t>
  </si>
  <si>
    <t>3A</t>
  </si>
  <si>
    <t xml:space="preserve"> notebook s podporou OS  X </t>
  </si>
  <si>
    <t xml:space="preserve">notebook (HW kompatibilní s operačním systémem X) </t>
  </si>
  <si>
    <t>Procesor:</t>
  </si>
  <si>
    <t>Operační pamět:</t>
  </si>
  <si>
    <t>min. 8GB DDR3L</t>
  </si>
  <si>
    <t>Pevný disk:</t>
  </si>
  <si>
    <t>min. 256 GB SSD</t>
  </si>
  <si>
    <t>Grafická karta</t>
  </si>
  <si>
    <t>displej:</t>
  </si>
  <si>
    <t>USB porty:</t>
  </si>
  <si>
    <t>Vstupní, výstupní porty, další funkce:</t>
  </si>
  <si>
    <t>připojení k síti:</t>
  </si>
  <si>
    <t>Bluetooth, Wi-fi</t>
  </si>
  <si>
    <t>baterie:</t>
  </si>
  <si>
    <t>výdrž min. 9 hodin</t>
  </si>
  <si>
    <t>Operační systém:</t>
  </si>
  <si>
    <t xml:space="preserve"> </t>
  </si>
  <si>
    <t>Záruční doba</t>
  </si>
  <si>
    <r>
      <t xml:space="preserve">x86-64 kompatibilní, dvoujádrový, min. </t>
    </r>
    <r>
      <rPr>
        <sz val="10"/>
        <rFont val="Arial"/>
        <family val="2"/>
      </rPr>
      <t xml:space="preserve"> 4360  bodů dle www.cpubenchmark.net</t>
    </r>
  </si>
  <si>
    <r>
      <t xml:space="preserve">13" LED IPS, rozlišení 2560x1600 (WQXGA), </t>
    </r>
    <r>
      <rPr>
        <sz val="10"/>
        <rFont val="Arial"/>
        <family val="2"/>
      </rPr>
      <t>nedotykový</t>
    </r>
  </si>
  <si>
    <t>32 900,- Kč bez DPH</t>
  </si>
  <si>
    <t>22 500,- Kč bez DPH</t>
  </si>
  <si>
    <t>Zde uveďte konkrétní model nabízeného výrobku.</t>
  </si>
  <si>
    <t>Předpokládaná cena celkem bez DPH</t>
  </si>
  <si>
    <t>NAS</t>
  </si>
  <si>
    <t xml:space="preserve">HDD </t>
  </si>
  <si>
    <t>FSE Loder</t>
  </si>
  <si>
    <t>PF Hlavičková</t>
  </si>
  <si>
    <t>VK UJEP Koděrová</t>
  </si>
  <si>
    <t>Celkem</t>
  </si>
  <si>
    <t>PF Šindelářová</t>
  </si>
  <si>
    <t>Zde uchazeč uvede konkrétní model zařízení.</t>
  </si>
  <si>
    <t>Nabídková cena celkem (Kč)</t>
  </si>
  <si>
    <t>Nabídková cena celkem bez DPH</t>
  </si>
  <si>
    <t>1 ks</t>
  </si>
  <si>
    <t>Předpokládaná cena bez DPH:</t>
  </si>
  <si>
    <t>3500 kč</t>
  </si>
  <si>
    <t>Nabídková cena celkem včetně DPH</t>
  </si>
  <si>
    <t>NAS „datové úložiště na síti“</t>
  </si>
  <si>
    <t>Počet pozic pro disk</t>
  </si>
  <si>
    <t>možnost zapojení 2 x 3.5" HDD</t>
  </si>
  <si>
    <t>Podporovaný RAID</t>
  </si>
  <si>
    <t>podpora RAID1</t>
  </si>
  <si>
    <t>1Gbit LAN ETH konektivita</t>
  </si>
  <si>
    <t>minimálně 2 x USB konektor, z toho minimálně 1 x USB 3.0</t>
  </si>
  <si>
    <t>aktivní chlazení (ventilátor)</t>
  </si>
  <si>
    <t>DLNA media server</t>
  </si>
  <si>
    <t>FTP server</t>
  </si>
  <si>
    <t>iSCSI target</t>
  </si>
  <si>
    <t>CIFS / SMB</t>
  </si>
  <si>
    <t>možnost plánovaných záloh (backup) - plné (full) a přírůstkové (incremental) na interní HDD úložiště a také externí USB HDD</t>
  </si>
  <si>
    <t>podpora zálohování protokolem Rsync</t>
  </si>
  <si>
    <t>napájení 230 V</t>
  </si>
  <si>
    <t>Záruka</t>
  </si>
  <si>
    <t>minimálně 24 měsíců</t>
  </si>
  <si>
    <t>HDD</t>
  </si>
  <si>
    <t>2 ks</t>
  </si>
  <si>
    <t>3 250 Kč (cena za 1 ks)</t>
  </si>
  <si>
    <t>kapacita 2 TB (každý HDD)</t>
  </si>
  <si>
    <t>3,5"</t>
  </si>
  <si>
    <t>SATA 6Gb/s</t>
  </si>
  <si>
    <t>7200 otáček</t>
  </si>
  <si>
    <t>vyrovnávací paměť 64MB</t>
  </si>
  <si>
    <t>disk určený pro nasazení v NAS/RAID v provozu 24/7</t>
  </si>
  <si>
    <t>výrobcem poskytovaná záruka 5 let (uplatnitelná u prodejce)</t>
  </si>
  <si>
    <t>4B</t>
  </si>
  <si>
    <t>4A</t>
  </si>
  <si>
    <t>zařízení s podporou aktuálního OS X (Yosemite a vyšší) je nutné kvůli spolupráci se zahraničními spolupracovníky na vícejazyčných slovnících, s nimiž se konfrontují mezi sebou různé jazyky, a kteří používají zařízení od firmy Apple. Z tohoto důvodu je nezbytná kompatibilita po stránce HW a SW. Tato kompatibilita je nutná i z důvodu kódování znaků různých abeced (např. azbuky) ve společných dokumentech, kdy každý do jednoho dokumentu vpisuje něco jiného</t>
  </si>
  <si>
    <t>2 kusy do NASu pod položkou 4A</t>
  </si>
  <si>
    <t>Požadavek:</t>
  </si>
  <si>
    <t>min. grafický výstup DispleyPort,   webová kamera, integrovaná čtečka karet, HDMI, sluchátkový výstup, stereoreproduktory, duální mikrofon</t>
  </si>
  <si>
    <t>min. USB 2.0 (USB kabel musí být součástí dodávky), Ethernet 100 Mb, RJ45</t>
  </si>
  <si>
    <t>VGA, HDMI, cinch</t>
  </si>
  <si>
    <t xml:space="preserve">min. 2x USB 3.0,  </t>
  </si>
  <si>
    <t>integrovaná min. 1,5 GB paměti, min 810 bodů dle www.videocardbenchmark.net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</si>
</sst>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20" fontId="4" fillId="2" borderId="12" xfId="0" applyNumberFormat="1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0" fontId="1" fillId="3" borderId="12" xfId="0" applyNumberFormat="1" applyFont="1" applyFill="1" applyBorder="1" applyAlignment="1">
      <alignment vertical="top" wrapText="1"/>
    </xf>
    <xf numFmtId="20" fontId="4" fillId="3" borderId="12" xfId="0" applyNumberFormat="1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6" fillId="4" borderId="13" xfId="20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7" fillId="5" borderId="8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19" xfId="0" applyFont="1" applyFill="1" applyBorder="1" applyAlignment="1">
      <alignment vertical="top" wrapText="1"/>
    </xf>
    <xf numFmtId="0" fontId="7" fillId="5" borderId="8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vertical="top" wrapText="1"/>
    </xf>
    <xf numFmtId="0" fontId="8" fillId="5" borderId="20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8" fillId="5" borderId="6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left" vertical="top" wrapText="1"/>
    </xf>
    <xf numFmtId="3" fontId="7" fillId="5" borderId="13" xfId="0" applyNumberFormat="1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7" borderId="13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2" fillId="10" borderId="22" xfId="0" applyFont="1" applyFill="1" applyBorder="1" applyAlignment="1">
      <alignment horizontal="center" wrapText="1"/>
    </xf>
    <xf numFmtId="0" fontId="2" fillId="10" borderId="29" xfId="0" applyFont="1" applyFill="1" applyBorder="1" applyAlignment="1">
      <alignment horizontal="center" wrapText="1"/>
    </xf>
    <xf numFmtId="0" fontId="2" fillId="10" borderId="30" xfId="0" applyFont="1" applyFill="1" applyBorder="1" applyAlignment="1">
      <alignment horizontal="center" wrapText="1"/>
    </xf>
    <xf numFmtId="0" fontId="6" fillId="4" borderId="13" xfId="20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6" fillId="4" borderId="14" xfId="20" applyFill="1" applyBorder="1" applyAlignment="1">
      <alignment horizontal="center" vertical="top" wrapText="1"/>
    </xf>
    <xf numFmtId="0" fontId="2" fillId="11" borderId="31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2" fillId="2" borderId="2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12" borderId="27" xfId="0" applyFont="1" applyFill="1" applyBorder="1" applyAlignment="1">
      <alignment horizontal="left" vertical="top" wrapText="1"/>
    </xf>
    <xf numFmtId="0" fontId="2" fillId="12" borderId="28" xfId="0" applyFont="1" applyFill="1" applyBorder="1" applyAlignment="1">
      <alignment horizontal="left" vertical="top" wrapText="1"/>
    </xf>
    <xf numFmtId="164" fontId="4" fillId="2" borderId="34" xfId="0" applyNumberFormat="1" applyFont="1" applyFill="1" applyBorder="1" applyAlignment="1">
      <alignment horizontal="left" vertical="top" wrapText="1"/>
    </xf>
    <xf numFmtId="164" fontId="4" fillId="2" borderId="35" xfId="0" applyNumberFormat="1" applyFont="1" applyFill="1" applyBorder="1" applyAlignment="1">
      <alignment horizontal="left" vertical="top" wrapText="1"/>
    </xf>
    <xf numFmtId="0" fontId="2" fillId="13" borderId="36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top" wrapText="1"/>
    </xf>
    <xf numFmtId="4" fontId="4" fillId="2" borderId="34" xfId="0" applyNumberFormat="1" applyFont="1" applyFill="1" applyBorder="1" applyAlignment="1">
      <alignment horizontal="left" vertical="top" wrapText="1"/>
    </xf>
    <xf numFmtId="4" fontId="4" fillId="2" borderId="35" xfId="0" applyNumberFormat="1" applyFont="1" applyFill="1" applyBorder="1" applyAlignment="1">
      <alignment horizontal="left" vertical="top" wrapText="1"/>
    </xf>
    <xf numFmtId="0" fontId="2" fillId="11" borderId="22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11" borderId="12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1123950</xdr:colOff>
      <xdr:row>0</xdr:row>
      <xdr:rowOff>152400</xdr:rowOff>
    </xdr:from>
    <xdr:to>
      <xdr:col>4</xdr:col>
      <xdr:colOff>1076325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524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24"/>
  <sheetViews>
    <sheetView tabSelected="1" workbookViewId="0" topLeftCell="A73">
      <selection activeCell="C84" sqref="C8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119" t="s">
        <v>0</v>
      </c>
      <c r="B6" s="119"/>
      <c r="C6" s="119"/>
      <c r="D6" s="119"/>
      <c r="E6" s="119"/>
    </row>
    <row r="7" spans="1:5" ht="15.75" thickBot="1">
      <c r="A7" s="120"/>
      <c r="B7" s="120"/>
      <c r="C7" s="120"/>
      <c r="D7" s="120"/>
      <c r="E7" s="120"/>
    </row>
    <row r="8" spans="1:5" ht="15">
      <c r="A8" s="121" t="s">
        <v>1</v>
      </c>
      <c r="B8" s="122"/>
      <c r="C8" s="123" t="s">
        <v>2</v>
      </c>
      <c r="D8" s="124"/>
      <c r="E8" s="125"/>
    </row>
    <row r="9" spans="1:5" ht="15">
      <c r="A9" s="1" t="s">
        <v>3</v>
      </c>
      <c r="B9" s="2"/>
      <c r="C9" s="109"/>
      <c r="D9" s="110"/>
      <c r="E9" s="111"/>
    </row>
    <row r="10" spans="1:5" ht="15">
      <c r="A10" s="107" t="s">
        <v>4</v>
      </c>
      <c r="B10" s="108"/>
      <c r="C10" s="109"/>
      <c r="D10" s="110"/>
      <c r="E10" s="111"/>
    </row>
    <row r="11" spans="1:5" ht="15">
      <c r="A11" s="117" t="s">
        <v>5</v>
      </c>
      <c r="B11" s="118"/>
      <c r="C11" s="109" t="s">
        <v>6</v>
      </c>
      <c r="D11" s="110"/>
      <c r="E11" s="111"/>
    </row>
    <row r="12" spans="1:5" ht="15">
      <c r="A12" s="117" t="s">
        <v>7</v>
      </c>
      <c r="B12" s="118"/>
      <c r="C12" s="109"/>
      <c r="D12" s="110"/>
      <c r="E12" s="111"/>
    </row>
    <row r="13" spans="1:5" ht="15">
      <c r="A13" s="107" t="s">
        <v>8</v>
      </c>
      <c r="B13" s="108"/>
      <c r="C13" s="109"/>
      <c r="D13" s="110"/>
      <c r="E13" s="111"/>
    </row>
    <row r="14" spans="1:5" ht="15">
      <c r="A14" s="107" t="s">
        <v>9</v>
      </c>
      <c r="B14" s="108"/>
      <c r="C14" s="109">
        <v>44555601</v>
      </c>
      <c r="D14" s="110"/>
      <c r="E14" s="111"/>
    </row>
    <row r="15" spans="1:5" ht="15.75" thickBot="1">
      <c r="A15" s="112" t="s">
        <v>10</v>
      </c>
      <c r="B15" s="113"/>
      <c r="C15" s="114" t="s">
        <v>11</v>
      </c>
      <c r="D15" s="115"/>
      <c r="E15" s="116"/>
    </row>
    <row r="16" spans="1:5" ht="15.75" thickBot="1">
      <c r="A16" s="3"/>
      <c r="B16" s="3"/>
      <c r="C16" s="4"/>
      <c r="D16" s="4"/>
      <c r="E16" s="4"/>
    </row>
    <row r="17" spans="1:5" ht="27" thickBot="1">
      <c r="A17" s="5" t="s">
        <v>12</v>
      </c>
      <c r="B17" s="5" t="s">
        <v>13</v>
      </c>
      <c r="C17" s="5" t="s">
        <v>14</v>
      </c>
      <c r="D17" s="33" t="s">
        <v>15</v>
      </c>
      <c r="E17" s="34" t="s">
        <v>16</v>
      </c>
    </row>
    <row r="18" spans="1:5" ht="15">
      <c r="A18" s="97" t="s">
        <v>97</v>
      </c>
      <c r="B18" s="98"/>
      <c r="C18" s="98"/>
      <c r="D18" s="98"/>
      <c r="E18" s="99"/>
    </row>
    <row r="19" spans="1:5" ht="15">
      <c r="A19" s="6" t="s">
        <v>17</v>
      </c>
      <c r="B19" s="6" t="s">
        <v>18</v>
      </c>
      <c r="C19" s="6">
        <v>1</v>
      </c>
      <c r="D19" s="7">
        <v>22500</v>
      </c>
      <c r="E19" s="7">
        <v>22500</v>
      </c>
    </row>
    <row r="20" spans="1:5" ht="15.75" thickBot="1">
      <c r="A20" s="8"/>
      <c r="B20" s="8"/>
      <c r="C20" s="8"/>
      <c r="D20" s="9"/>
      <c r="E20" s="10"/>
    </row>
    <row r="21" spans="1:5" ht="27" thickBot="1">
      <c r="A21" s="6" t="s">
        <v>12</v>
      </c>
      <c r="B21" s="6" t="s">
        <v>13</v>
      </c>
      <c r="C21" s="6" t="s">
        <v>14</v>
      </c>
      <c r="D21" s="49" t="s">
        <v>15</v>
      </c>
      <c r="E21" s="34" t="s">
        <v>16</v>
      </c>
    </row>
    <row r="22" spans="1:5" ht="15">
      <c r="A22" s="97" t="s">
        <v>98</v>
      </c>
      <c r="B22" s="98"/>
      <c r="C22" s="98"/>
      <c r="D22" s="98"/>
      <c r="E22" s="99"/>
    </row>
    <row r="23" spans="1:5" ht="26.25">
      <c r="A23" s="6" t="s">
        <v>41</v>
      </c>
      <c r="B23" s="28" t="s">
        <v>40</v>
      </c>
      <c r="C23" s="6">
        <v>1</v>
      </c>
      <c r="D23" s="7">
        <v>10000</v>
      </c>
      <c r="E23" s="7">
        <f>C23*D23</f>
        <v>10000</v>
      </c>
    </row>
    <row r="24" spans="1:5" ht="15.75" thickBot="1">
      <c r="A24" s="8"/>
      <c r="B24" s="8"/>
      <c r="C24" s="8"/>
      <c r="D24" s="9"/>
      <c r="E24" s="10"/>
    </row>
    <row r="25" spans="1:5" ht="27" thickBot="1">
      <c r="A25" s="5" t="s">
        <v>12</v>
      </c>
      <c r="B25" s="5" t="s">
        <v>13</v>
      </c>
      <c r="C25" s="5" t="s">
        <v>14</v>
      </c>
      <c r="D25" s="33" t="s">
        <v>15</v>
      </c>
      <c r="E25" s="34" t="s">
        <v>16</v>
      </c>
    </row>
    <row r="26" spans="1:5" ht="15">
      <c r="A26" s="104" t="s">
        <v>69</v>
      </c>
      <c r="B26" s="105"/>
      <c r="C26" s="105"/>
      <c r="D26" s="105"/>
      <c r="E26" s="106"/>
    </row>
    <row r="27" spans="1:5" ht="15">
      <c r="A27" s="6" t="s">
        <v>70</v>
      </c>
      <c r="B27" s="6" t="s">
        <v>71</v>
      </c>
      <c r="C27" s="6">
        <v>1</v>
      </c>
      <c r="D27" s="7">
        <v>32900</v>
      </c>
      <c r="E27" s="7">
        <f>D27*C27</f>
        <v>32900</v>
      </c>
    </row>
    <row r="28" spans="1:5" ht="15.75" thickBot="1">
      <c r="A28" s="8"/>
      <c r="B28" s="8"/>
      <c r="C28" s="8"/>
      <c r="D28" s="9"/>
      <c r="E28" s="10"/>
    </row>
    <row r="29" spans="1:5" ht="39.75" thickBot="1">
      <c r="A29" s="5" t="s">
        <v>12</v>
      </c>
      <c r="B29" s="5" t="s">
        <v>13</v>
      </c>
      <c r="C29" s="5" t="s">
        <v>14</v>
      </c>
      <c r="D29" s="33" t="s">
        <v>15</v>
      </c>
      <c r="E29" s="34" t="s">
        <v>94</v>
      </c>
    </row>
    <row r="30" spans="1:5" ht="15">
      <c r="A30" s="74" t="s">
        <v>99</v>
      </c>
      <c r="B30" s="75"/>
      <c r="C30" s="75"/>
      <c r="D30" s="75"/>
      <c r="E30" s="76"/>
    </row>
    <row r="31" spans="1:5" ht="15">
      <c r="A31" s="6" t="s">
        <v>137</v>
      </c>
      <c r="B31" s="6" t="s">
        <v>95</v>
      </c>
      <c r="C31" s="6">
        <v>1</v>
      </c>
      <c r="D31" s="35">
        <v>3500</v>
      </c>
      <c r="E31" s="7">
        <f>C31*D31</f>
        <v>3500</v>
      </c>
    </row>
    <row r="32" spans="1:5" ht="15">
      <c r="A32" s="6" t="s">
        <v>136</v>
      </c>
      <c r="B32" s="6" t="s">
        <v>96</v>
      </c>
      <c r="C32" s="6">
        <v>2</v>
      </c>
      <c r="D32" s="35">
        <v>6500</v>
      </c>
      <c r="E32" s="7">
        <v>6500</v>
      </c>
    </row>
    <row r="33" spans="1:5" ht="15">
      <c r="A33" s="8"/>
      <c r="B33" s="8"/>
      <c r="C33" s="8"/>
      <c r="D33" s="9"/>
      <c r="E33" s="10">
        <f>SUM(E31:E32)</f>
        <v>10000</v>
      </c>
    </row>
    <row r="34" spans="1:5" ht="15">
      <c r="A34" s="8"/>
      <c r="B34" s="8"/>
      <c r="C34" s="8"/>
      <c r="D34" s="9"/>
      <c r="E34" s="10"/>
    </row>
    <row r="35" spans="1:5" ht="15">
      <c r="A35" s="8"/>
      <c r="B35" s="8"/>
      <c r="C35" s="8"/>
      <c r="D35" s="36" t="s">
        <v>100</v>
      </c>
      <c r="E35" s="10">
        <f>E19+E23+E27+E33</f>
        <v>75400</v>
      </c>
    </row>
    <row r="36" spans="1:5" ht="15.75" thickBot="1">
      <c r="A36" s="8"/>
      <c r="B36" s="8"/>
      <c r="C36" s="8"/>
      <c r="D36" s="9"/>
      <c r="E36" s="10"/>
    </row>
    <row r="37" spans="1:5" ht="15">
      <c r="A37" s="101" t="s">
        <v>19</v>
      </c>
      <c r="B37" s="102"/>
      <c r="C37" s="102"/>
      <c r="D37" s="102"/>
      <c r="E37" s="103"/>
    </row>
    <row r="38" spans="1:5" ht="15.75" thickBot="1">
      <c r="A38" s="100" t="s">
        <v>97</v>
      </c>
      <c r="B38" s="100"/>
      <c r="C38" s="100"/>
      <c r="D38" s="100"/>
      <c r="E38" s="100"/>
    </row>
    <row r="39" spans="1:5" ht="15.75" thickBot="1">
      <c r="A39" s="11" t="s">
        <v>17</v>
      </c>
      <c r="B39" s="83" t="s">
        <v>20</v>
      </c>
      <c r="C39" s="84"/>
      <c r="D39" s="12" t="s">
        <v>21</v>
      </c>
      <c r="E39" s="12"/>
    </row>
    <row r="40" spans="1:5" ht="15.75" thickBot="1">
      <c r="A40" s="13" t="s">
        <v>39</v>
      </c>
      <c r="B40" s="85" t="s">
        <v>93</v>
      </c>
      <c r="C40" s="86"/>
      <c r="D40" s="14" t="s">
        <v>22</v>
      </c>
      <c r="E40" s="15"/>
    </row>
    <row r="41" spans="1:5" ht="15.75" thickBot="1">
      <c r="A41" s="16" t="s">
        <v>23</v>
      </c>
      <c r="B41" s="70">
        <v>1</v>
      </c>
      <c r="C41" s="71"/>
      <c r="D41" s="14" t="s">
        <v>24</v>
      </c>
      <c r="E41" s="15"/>
    </row>
    <row r="42" spans="1:5" ht="15.75" thickBot="1">
      <c r="A42" s="16" t="s">
        <v>25</v>
      </c>
      <c r="B42" s="87" t="s">
        <v>92</v>
      </c>
      <c r="C42" s="88"/>
      <c r="D42" s="14" t="s">
        <v>26</v>
      </c>
      <c r="E42" s="15"/>
    </row>
    <row r="43" spans="1:5" ht="15.75" thickBot="1">
      <c r="A43" s="92" t="s">
        <v>27</v>
      </c>
      <c r="B43" s="17" t="s">
        <v>18</v>
      </c>
      <c r="C43" s="18"/>
      <c r="D43" s="94"/>
      <c r="E43" s="78"/>
    </row>
    <row r="44" spans="1:5" ht="15.75" thickBot="1">
      <c r="A44" s="93"/>
      <c r="B44" s="19" t="s">
        <v>28</v>
      </c>
      <c r="C44" s="20" t="s">
        <v>29</v>
      </c>
      <c r="D44" s="72"/>
      <c r="E44" s="73"/>
    </row>
    <row r="45" spans="1:5" ht="15.75" thickBot="1">
      <c r="A45" s="93"/>
      <c r="B45" s="19" t="s">
        <v>30</v>
      </c>
      <c r="C45" s="21" t="s">
        <v>31</v>
      </c>
      <c r="D45" s="72"/>
      <c r="E45" s="73"/>
    </row>
    <row r="46" spans="1:5" ht="15.75" thickBot="1">
      <c r="A46" s="93"/>
      <c r="B46" s="19" t="s">
        <v>32</v>
      </c>
      <c r="C46" s="21" t="s">
        <v>33</v>
      </c>
      <c r="D46" s="72"/>
      <c r="E46" s="73"/>
    </row>
    <row r="47" spans="1:5" ht="15.75" thickBot="1">
      <c r="A47" s="93"/>
      <c r="B47" s="19" t="s">
        <v>34</v>
      </c>
      <c r="C47" s="22" t="s">
        <v>35</v>
      </c>
      <c r="D47" s="23"/>
      <c r="E47" s="24"/>
    </row>
    <row r="48" spans="1:5" ht="15.75" thickBot="1">
      <c r="A48" s="93"/>
      <c r="B48" s="19" t="s">
        <v>36</v>
      </c>
      <c r="C48" s="126" t="s">
        <v>143</v>
      </c>
      <c r="D48" s="72"/>
      <c r="E48" s="73"/>
    </row>
    <row r="49" spans="1:5" ht="15.75" thickBot="1">
      <c r="A49" s="25" t="s">
        <v>37</v>
      </c>
      <c r="B49" s="70" t="s">
        <v>38</v>
      </c>
      <c r="C49" s="71"/>
      <c r="D49" s="72"/>
      <c r="E49" s="73"/>
    </row>
    <row r="50" ht="15.75" thickBot="1"/>
    <row r="51" spans="1:5" ht="15.75" thickBot="1">
      <c r="A51" s="89" t="s">
        <v>19</v>
      </c>
      <c r="B51" s="90"/>
      <c r="C51" s="90"/>
      <c r="D51" s="90"/>
      <c r="E51" s="91"/>
    </row>
    <row r="52" spans="1:5" ht="15.75" thickBot="1">
      <c r="A52" s="80" t="s">
        <v>98</v>
      </c>
      <c r="B52" s="81"/>
      <c r="C52" s="81"/>
      <c r="D52" s="81"/>
      <c r="E52" s="82"/>
    </row>
    <row r="53" spans="1:5" ht="15.75" thickBot="1">
      <c r="A53" s="11" t="s">
        <v>41</v>
      </c>
      <c r="B53" s="83" t="s">
        <v>20</v>
      </c>
      <c r="C53" s="84"/>
      <c r="D53" s="12" t="s">
        <v>21</v>
      </c>
      <c r="E53" s="12"/>
    </row>
    <row r="54" spans="1:5" ht="26.25" thickBot="1">
      <c r="A54" s="13" t="s">
        <v>40</v>
      </c>
      <c r="B54" s="85" t="s">
        <v>93</v>
      </c>
      <c r="C54" s="86"/>
      <c r="D54" s="14" t="s">
        <v>22</v>
      </c>
      <c r="E54" s="15"/>
    </row>
    <row r="55" spans="1:5" ht="15.75" thickBot="1">
      <c r="A55" s="16" t="s">
        <v>23</v>
      </c>
      <c r="B55" s="70">
        <v>1</v>
      </c>
      <c r="C55" s="71"/>
      <c r="D55" s="14" t="s">
        <v>24</v>
      </c>
      <c r="E55" s="15"/>
    </row>
    <row r="56" spans="1:5" ht="15.75" thickBot="1">
      <c r="A56" s="16" t="s">
        <v>42</v>
      </c>
      <c r="B56" s="95" t="s">
        <v>68</v>
      </c>
      <c r="C56" s="96"/>
      <c r="D56" s="14" t="s">
        <v>26</v>
      </c>
      <c r="E56" s="15"/>
    </row>
    <row r="57" spans="1:5" ht="15.75" thickBot="1">
      <c r="A57" s="92" t="s">
        <v>27</v>
      </c>
      <c r="B57" s="17" t="s">
        <v>43</v>
      </c>
      <c r="C57" s="18" t="s">
        <v>44</v>
      </c>
      <c r="D57" s="94"/>
      <c r="E57" s="78"/>
    </row>
    <row r="58" spans="1:5" ht="15.75" thickBot="1">
      <c r="A58" s="93"/>
      <c r="B58" s="19" t="s">
        <v>45</v>
      </c>
      <c r="C58" s="20" t="s">
        <v>46</v>
      </c>
      <c r="D58" s="72"/>
      <c r="E58" s="73"/>
    </row>
    <row r="59" spans="1:5" ht="15.75" thickBot="1">
      <c r="A59" s="93"/>
      <c r="B59" s="19" t="s">
        <v>47</v>
      </c>
      <c r="C59" s="31" t="s">
        <v>48</v>
      </c>
      <c r="D59" s="72"/>
      <c r="E59" s="73"/>
    </row>
    <row r="60" spans="1:5" ht="15.75" thickBot="1">
      <c r="A60" s="93"/>
      <c r="B60" s="19" t="s">
        <v>49</v>
      </c>
      <c r="C60" s="29" t="s">
        <v>50</v>
      </c>
      <c r="D60" s="72"/>
      <c r="E60" s="73"/>
    </row>
    <row r="61" spans="1:5" ht="15.75" thickBot="1">
      <c r="A61" s="93"/>
      <c r="B61" s="19" t="s">
        <v>51</v>
      </c>
      <c r="C61" s="29" t="s">
        <v>52</v>
      </c>
      <c r="D61" s="72"/>
      <c r="E61" s="73"/>
    </row>
    <row r="62" spans="1:5" ht="15.75" thickBot="1">
      <c r="A62" s="93"/>
      <c r="B62" s="19" t="s">
        <v>53</v>
      </c>
      <c r="C62" s="30" t="s">
        <v>54</v>
      </c>
      <c r="D62" s="72"/>
      <c r="E62" s="73"/>
    </row>
    <row r="63" spans="1:5" ht="15.75" thickBot="1">
      <c r="A63" s="93"/>
      <c r="B63" s="19" t="s">
        <v>55</v>
      </c>
      <c r="C63" s="30" t="s">
        <v>56</v>
      </c>
      <c r="D63" s="23"/>
      <c r="E63" s="24"/>
    </row>
    <row r="64" spans="1:5" ht="39" thickBot="1">
      <c r="A64" s="93"/>
      <c r="B64" s="19" t="s">
        <v>57</v>
      </c>
      <c r="C64" s="22" t="s">
        <v>142</v>
      </c>
      <c r="D64" s="72"/>
      <c r="E64" s="73"/>
    </row>
    <row r="65" spans="1:5" ht="26.25" thickBot="1">
      <c r="A65" s="93"/>
      <c r="B65" s="19" t="s">
        <v>58</v>
      </c>
      <c r="C65" s="22" t="s">
        <v>59</v>
      </c>
      <c r="D65" s="72"/>
      <c r="E65" s="73"/>
    </row>
    <row r="66" spans="1:5" ht="15.75" thickBot="1">
      <c r="A66" s="93"/>
      <c r="B66" s="19" t="s">
        <v>60</v>
      </c>
      <c r="C66" s="22" t="s">
        <v>61</v>
      </c>
      <c r="D66" s="72"/>
      <c r="E66" s="73"/>
    </row>
    <row r="67" spans="1:5" ht="15.75" thickBot="1">
      <c r="A67" s="93"/>
      <c r="B67" s="19" t="s">
        <v>62</v>
      </c>
      <c r="C67" s="22" t="s">
        <v>63</v>
      </c>
      <c r="D67" s="72"/>
      <c r="E67" s="73"/>
    </row>
    <row r="68" spans="1:5" ht="15.75" thickBot="1">
      <c r="A68" s="93"/>
      <c r="B68" s="19" t="s">
        <v>64</v>
      </c>
      <c r="C68" s="22" t="s">
        <v>63</v>
      </c>
      <c r="D68" s="72"/>
      <c r="E68" s="73"/>
    </row>
    <row r="69" spans="1:5" ht="15.75" thickBot="1">
      <c r="A69" s="93"/>
      <c r="B69" s="19" t="s">
        <v>65</v>
      </c>
      <c r="C69" s="30" t="s">
        <v>66</v>
      </c>
      <c r="D69" s="72"/>
      <c r="E69" s="73"/>
    </row>
    <row r="70" spans="1:5" ht="15.75" thickBot="1">
      <c r="A70" s="25" t="s">
        <v>37</v>
      </c>
      <c r="B70" s="70" t="s">
        <v>67</v>
      </c>
      <c r="C70" s="71"/>
      <c r="D70" s="72"/>
      <c r="E70" s="73"/>
    </row>
    <row r="71" ht="15.75" thickBot="1"/>
    <row r="72" spans="1:5" ht="15.75" thickBot="1">
      <c r="A72" s="89" t="s">
        <v>19</v>
      </c>
      <c r="B72" s="90"/>
      <c r="C72" s="90"/>
      <c r="D72" s="90"/>
      <c r="E72" s="91"/>
    </row>
    <row r="73" spans="1:5" ht="15.75" thickBot="1">
      <c r="A73" s="80" t="s">
        <v>101</v>
      </c>
      <c r="B73" s="81"/>
      <c r="C73" s="81"/>
      <c r="D73" s="81"/>
      <c r="E73" s="82"/>
    </row>
    <row r="74" spans="1:5" ht="15.75" thickBot="1">
      <c r="A74" s="11" t="s">
        <v>70</v>
      </c>
      <c r="B74" s="83" t="s">
        <v>20</v>
      </c>
      <c r="C74" s="84"/>
      <c r="D74" s="12" t="s">
        <v>21</v>
      </c>
      <c r="E74" s="12"/>
    </row>
    <row r="75" spans="1:5" ht="26.25" thickBot="1">
      <c r="A75" s="13" t="s">
        <v>72</v>
      </c>
      <c r="B75" s="85" t="s">
        <v>93</v>
      </c>
      <c r="C75" s="86"/>
      <c r="D75" s="14" t="s">
        <v>22</v>
      </c>
      <c r="E75" s="15"/>
    </row>
    <row r="76" spans="1:5" ht="15.75" thickBot="1">
      <c r="A76" s="16" t="s">
        <v>23</v>
      </c>
      <c r="B76" s="70">
        <v>1</v>
      </c>
      <c r="C76" s="71"/>
      <c r="D76" s="14" t="s">
        <v>24</v>
      </c>
      <c r="E76" s="15"/>
    </row>
    <row r="77" spans="1:5" ht="15.75" thickBot="1">
      <c r="A77" s="16" t="s">
        <v>25</v>
      </c>
      <c r="B77" s="87" t="s">
        <v>91</v>
      </c>
      <c r="C77" s="88"/>
      <c r="D77" s="14" t="s">
        <v>26</v>
      </c>
      <c r="E77" s="15"/>
    </row>
    <row r="78" spans="1:5" ht="39" thickBot="1">
      <c r="A78" s="26" t="s">
        <v>27</v>
      </c>
      <c r="B78" s="17" t="s">
        <v>73</v>
      </c>
      <c r="C78" s="18" t="s">
        <v>89</v>
      </c>
      <c r="D78" s="77"/>
      <c r="E78" s="78"/>
    </row>
    <row r="79" spans="1:5" ht="15.75" thickBot="1">
      <c r="A79" s="27"/>
      <c r="B79" s="17" t="s">
        <v>74</v>
      </c>
      <c r="C79" s="18" t="s">
        <v>75</v>
      </c>
      <c r="D79" s="77"/>
      <c r="E79" s="78"/>
    </row>
    <row r="80" spans="1:5" ht="15.75" thickBot="1">
      <c r="A80" s="27"/>
      <c r="B80" s="19" t="s">
        <v>76</v>
      </c>
      <c r="C80" s="20" t="s">
        <v>77</v>
      </c>
      <c r="D80" s="77"/>
      <c r="E80" s="73"/>
    </row>
    <row r="81" spans="1:5" ht="39" thickBot="1">
      <c r="A81" s="27"/>
      <c r="B81" s="19" t="s">
        <v>78</v>
      </c>
      <c r="C81" s="126" t="s">
        <v>145</v>
      </c>
      <c r="D81" s="77"/>
      <c r="E81" s="79"/>
    </row>
    <row r="82" spans="1:5" ht="39" thickBot="1">
      <c r="A82" s="27"/>
      <c r="B82" s="19" t="s">
        <v>79</v>
      </c>
      <c r="C82" s="21" t="s">
        <v>90</v>
      </c>
      <c r="D82" s="77"/>
      <c r="E82" s="79"/>
    </row>
    <row r="83" spans="1:5" ht="15.75" thickBot="1">
      <c r="A83" s="27"/>
      <c r="B83" s="19" t="s">
        <v>80</v>
      </c>
      <c r="C83" s="126" t="s">
        <v>144</v>
      </c>
      <c r="D83" s="32"/>
      <c r="E83" s="24"/>
    </row>
    <row r="84" spans="1:5" ht="64.5" thickBot="1">
      <c r="A84" s="27"/>
      <c r="B84" s="19" t="s">
        <v>81</v>
      </c>
      <c r="C84" s="21" t="s">
        <v>141</v>
      </c>
      <c r="D84" s="77"/>
      <c r="E84" s="73"/>
    </row>
    <row r="85" spans="1:5" ht="15.75" thickBot="1">
      <c r="A85" s="27"/>
      <c r="B85" s="19" t="s">
        <v>82</v>
      </c>
      <c r="C85" s="21" t="s">
        <v>83</v>
      </c>
      <c r="D85" s="77"/>
      <c r="E85" s="73"/>
    </row>
    <row r="86" spans="1:5" ht="15.75" thickBot="1">
      <c r="A86" s="27"/>
      <c r="B86" s="19" t="s">
        <v>84</v>
      </c>
      <c r="C86" s="20" t="s">
        <v>85</v>
      </c>
      <c r="D86" s="32"/>
      <c r="E86" s="24"/>
    </row>
    <row r="87" spans="1:5" ht="204.75" thickBot="1">
      <c r="A87" s="27"/>
      <c r="B87" s="19" t="s">
        <v>86</v>
      </c>
      <c r="C87" s="21" t="s">
        <v>138</v>
      </c>
      <c r="D87" s="23"/>
      <c r="E87" s="24" t="s">
        <v>87</v>
      </c>
    </row>
    <row r="88" spans="1:5" ht="15.75" thickBot="1">
      <c r="A88" s="25" t="s">
        <v>88</v>
      </c>
      <c r="B88" s="70" t="s">
        <v>67</v>
      </c>
      <c r="C88" s="71"/>
      <c r="D88" s="72"/>
      <c r="E88" s="73"/>
    </row>
    <row r="89" ht="15.75" thickBot="1"/>
    <row r="90" spans="1:5" ht="15.75" thickBot="1">
      <c r="A90" s="62" t="s">
        <v>102</v>
      </c>
      <c r="B90" s="63"/>
      <c r="C90" s="63"/>
      <c r="D90" s="63"/>
      <c r="E90" s="64"/>
    </row>
    <row r="91" spans="1:5" ht="15.75" thickBot="1">
      <c r="A91" s="65" t="s">
        <v>99</v>
      </c>
      <c r="B91" s="66"/>
      <c r="C91" s="66"/>
      <c r="D91" s="66"/>
      <c r="E91" s="67"/>
    </row>
    <row r="92" spans="1:5" ht="15.75" thickBot="1">
      <c r="A92" s="40" t="s">
        <v>137</v>
      </c>
      <c r="B92" s="68" t="s">
        <v>20</v>
      </c>
      <c r="C92" s="69"/>
      <c r="D92" s="38" t="s">
        <v>103</v>
      </c>
      <c r="E92" s="38"/>
    </row>
    <row r="93" spans="1:5" ht="26.25" thickBot="1">
      <c r="A93" s="39" t="s">
        <v>95</v>
      </c>
      <c r="B93" s="59" t="s">
        <v>93</v>
      </c>
      <c r="C93" s="60"/>
      <c r="D93" s="40" t="s">
        <v>104</v>
      </c>
      <c r="E93" s="37"/>
    </row>
    <row r="94" spans="1:5" ht="15.75" thickBot="1">
      <c r="A94" s="41" t="s">
        <v>23</v>
      </c>
      <c r="B94" s="61" t="s">
        <v>105</v>
      </c>
      <c r="C94" s="58"/>
      <c r="D94" s="40" t="s">
        <v>24</v>
      </c>
      <c r="E94" s="37"/>
    </row>
    <row r="95" spans="1:5" ht="26.25" thickBot="1">
      <c r="A95" s="42" t="s">
        <v>106</v>
      </c>
      <c r="B95" s="57" t="s">
        <v>107</v>
      </c>
      <c r="C95" s="58"/>
      <c r="D95" s="40" t="s">
        <v>108</v>
      </c>
      <c r="E95" s="37"/>
    </row>
    <row r="96" spans="1:5" ht="15.75" thickBot="1">
      <c r="A96" s="50" t="s">
        <v>27</v>
      </c>
      <c r="B96" s="43" t="s">
        <v>20</v>
      </c>
      <c r="C96" s="44" t="s">
        <v>109</v>
      </c>
      <c r="D96" s="52"/>
      <c r="E96" s="53"/>
    </row>
    <row r="97" spans="1:5" ht="15.75" thickBot="1">
      <c r="A97" s="51"/>
      <c r="B97" s="43" t="s">
        <v>110</v>
      </c>
      <c r="C97" s="41" t="s">
        <v>111</v>
      </c>
      <c r="D97" s="45"/>
      <c r="E97" s="46"/>
    </row>
    <row r="98" spans="1:5" ht="15.75" thickBot="1">
      <c r="A98" s="51"/>
      <c r="B98" s="43" t="s">
        <v>112</v>
      </c>
      <c r="C98" s="41" t="s">
        <v>113</v>
      </c>
      <c r="D98" s="54"/>
      <c r="E98" s="55"/>
    </row>
    <row r="99" spans="1:5" ht="15.75" thickBot="1">
      <c r="A99" s="51"/>
      <c r="B99" s="43"/>
      <c r="C99" s="41" t="s">
        <v>114</v>
      </c>
      <c r="D99" s="54"/>
      <c r="E99" s="55"/>
    </row>
    <row r="100" spans="1:5" ht="26.25" thickBot="1">
      <c r="A100" s="51"/>
      <c r="B100" s="43"/>
      <c r="C100" s="41" t="s">
        <v>115</v>
      </c>
      <c r="D100" s="54"/>
      <c r="E100" s="55"/>
    </row>
    <row r="101" spans="1:5" ht="15.75" thickBot="1">
      <c r="A101" s="51"/>
      <c r="B101" s="43"/>
      <c r="C101" s="41" t="s">
        <v>116</v>
      </c>
      <c r="D101" s="47"/>
      <c r="E101" s="48"/>
    </row>
    <row r="102" spans="1:5" ht="15.75" thickBot="1">
      <c r="A102" s="51"/>
      <c r="B102" s="43"/>
      <c r="C102" s="41" t="s">
        <v>117</v>
      </c>
      <c r="D102" s="47"/>
      <c r="E102" s="48"/>
    </row>
    <row r="103" spans="1:5" ht="15.75" thickBot="1">
      <c r="A103" s="51"/>
      <c r="B103" s="43"/>
      <c r="C103" s="41" t="s">
        <v>118</v>
      </c>
      <c r="D103" s="47"/>
      <c r="E103" s="48"/>
    </row>
    <row r="104" spans="1:5" ht="15.75" thickBot="1">
      <c r="A104" s="51"/>
      <c r="B104" s="43"/>
      <c r="C104" s="41" t="s">
        <v>119</v>
      </c>
      <c r="D104" s="47"/>
      <c r="E104" s="48"/>
    </row>
    <row r="105" spans="1:5" ht="15.75" thickBot="1">
      <c r="A105" s="51"/>
      <c r="B105" s="43"/>
      <c r="C105" s="41" t="s">
        <v>120</v>
      </c>
      <c r="D105" s="47"/>
      <c r="E105" s="48"/>
    </row>
    <row r="106" spans="1:5" ht="51.75" thickBot="1">
      <c r="A106" s="51"/>
      <c r="B106" s="43"/>
      <c r="C106" s="41" t="s">
        <v>121</v>
      </c>
      <c r="D106" s="47"/>
      <c r="E106" s="48"/>
    </row>
    <row r="107" spans="1:5" ht="26.25" thickBot="1">
      <c r="A107" s="51"/>
      <c r="B107" s="43"/>
      <c r="C107" s="41" t="s">
        <v>122</v>
      </c>
      <c r="D107" s="47"/>
      <c r="E107" s="48"/>
    </row>
    <row r="108" spans="1:5" ht="15.75" thickBot="1">
      <c r="A108" s="51"/>
      <c r="B108" s="43"/>
      <c r="C108" s="41" t="s">
        <v>123</v>
      </c>
      <c r="D108" s="47"/>
      <c r="E108" s="48"/>
    </row>
    <row r="109" spans="1:5" ht="15.75" thickBot="1">
      <c r="A109" s="51"/>
      <c r="B109" s="43" t="s">
        <v>124</v>
      </c>
      <c r="C109" s="41" t="s">
        <v>125</v>
      </c>
      <c r="D109" s="54"/>
      <c r="E109" s="55"/>
    </row>
    <row r="110" ht="15.75" thickBot="1"/>
    <row r="111" spans="1:5" ht="15.75" thickBot="1">
      <c r="A111" s="62" t="s">
        <v>102</v>
      </c>
      <c r="B111" s="63"/>
      <c r="C111" s="63"/>
      <c r="D111" s="63"/>
      <c r="E111" s="64"/>
    </row>
    <row r="112" spans="1:5" ht="15.75" thickBot="1">
      <c r="A112" s="65" t="s">
        <v>99</v>
      </c>
      <c r="B112" s="66"/>
      <c r="C112" s="66"/>
      <c r="D112" s="66"/>
      <c r="E112" s="67"/>
    </row>
    <row r="113" spans="1:5" ht="15.75" thickBot="1">
      <c r="A113" s="37" t="s">
        <v>136</v>
      </c>
      <c r="B113" s="68" t="s">
        <v>20</v>
      </c>
      <c r="C113" s="69"/>
      <c r="D113" s="38" t="s">
        <v>103</v>
      </c>
      <c r="E113" s="38"/>
    </row>
    <row r="114" spans="1:5" ht="26.25" thickBot="1">
      <c r="A114" s="39" t="s">
        <v>126</v>
      </c>
      <c r="B114" s="59" t="s">
        <v>93</v>
      </c>
      <c r="C114" s="60"/>
      <c r="D114" s="40" t="s">
        <v>104</v>
      </c>
      <c r="E114" s="37"/>
    </row>
    <row r="115" spans="1:5" ht="15.75" thickBot="1">
      <c r="A115" s="41" t="s">
        <v>23</v>
      </c>
      <c r="B115" s="61" t="s">
        <v>127</v>
      </c>
      <c r="C115" s="58"/>
      <c r="D115" s="40" t="s">
        <v>24</v>
      </c>
      <c r="E115" s="37"/>
    </row>
    <row r="116" spans="1:5" ht="26.25" thickBot="1">
      <c r="A116" s="42" t="s">
        <v>106</v>
      </c>
      <c r="B116" s="57" t="s">
        <v>128</v>
      </c>
      <c r="C116" s="58"/>
      <c r="D116" s="40" t="s">
        <v>108</v>
      </c>
      <c r="E116" s="37"/>
    </row>
    <row r="117" spans="1:5" ht="26.25" thickBot="1">
      <c r="A117" s="50" t="s">
        <v>27</v>
      </c>
      <c r="B117" s="50" t="s">
        <v>140</v>
      </c>
      <c r="C117" s="41" t="s">
        <v>139</v>
      </c>
      <c r="D117" s="52"/>
      <c r="E117" s="53"/>
    </row>
    <row r="118" spans="1:5" ht="15.75" thickBot="1">
      <c r="A118" s="51"/>
      <c r="B118" s="51"/>
      <c r="C118" s="41" t="s">
        <v>129</v>
      </c>
      <c r="D118" s="45"/>
      <c r="E118" s="46"/>
    </row>
    <row r="119" spans="1:5" ht="15.75" thickBot="1">
      <c r="A119" s="51"/>
      <c r="B119" s="51"/>
      <c r="C119" s="41" t="s">
        <v>130</v>
      </c>
      <c r="D119" s="54"/>
      <c r="E119" s="55"/>
    </row>
    <row r="120" spans="1:5" ht="15.75" thickBot="1">
      <c r="A120" s="51"/>
      <c r="B120" s="51"/>
      <c r="C120" s="41" t="s">
        <v>131</v>
      </c>
      <c r="D120" s="54"/>
      <c r="E120" s="55"/>
    </row>
    <row r="121" spans="1:5" ht="15.75" thickBot="1">
      <c r="A121" s="51"/>
      <c r="B121" s="51"/>
      <c r="C121" s="41" t="s">
        <v>132</v>
      </c>
      <c r="D121" s="54"/>
      <c r="E121" s="55"/>
    </row>
    <row r="122" spans="1:5" ht="15.75" thickBot="1">
      <c r="A122" s="51"/>
      <c r="B122" s="51"/>
      <c r="C122" s="41" t="s">
        <v>133</v>
      </c>
      <c r="D122" s="47"/>
      <c r="E122" s="48"/>
    </row>
    <row r="123" spans="1:5" ht="26.25" thickBot="1">
      <c r="A123" s="51"/>
      <c r="B123" s="56"/>
      <c r="C123" s="41" t="s">
        <v>134</v>
      </c>
      <c r="D123" s="47"/>
      <c r="E123" s="48"/>
    </row>
    <row r="124" spans="1:5" ht="26.25" thickBot="1">
      <c r="A124" s="51"/>
      <c r="B124" s="43" t="s">
        <v>37</v>
      </c>
      <c r="C124" s="41" t="s">
        <v>135</v>
      </c>
      <c r="D124" s="47"/>
      <c r="E124" s="48"/>
    </row>
  </sheetData>
  <mergeCells count="95">
    <mergeCell ref="A10:B10"/>
    <mergeCell ref="C10:E10"/>
    <mergeCell ref="A6:E6"/>
    <mergeCell ref="A7:E7"/>
    <mergeCell ref="A8:B8"/>
    <mergeCell ref="C8:E8"/>
    <mergeCell ref="C9:E9"/>
    <mergeCell ref="A11:B11"/>
    <mergeCell ref="C11:E11"/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8:E18"/>
    <mergeCell ref="B54:C54"/>
    <mergeCell ref="B55:C55"/>
    <mergeCell ref="B56:C56"/>
    <mergeCell ref="A22:E22"/>
    <mergeCell ref="A52:E52"/>
    <mergeCell ref="A38:E38"/>
    <mergeCell ref="B39:C39"/>
    <mergeCell ref="B40:C40"/>
    <mergeCell ref="B41:C41"/>
    <mergeCell ref="B42:C42"/>
    <mergeCell ref="A43:A48"/>
    <mergeCell ref="D43:E43"/>
    <mergeCell ref="D44:E44"/>
    <mergeCell ref="D45:E45"/>
    <mergeCell ref="D46:E46"/>
    <mergeCell ref="A37:E37"/>
    <mergeCell ref="D48:E48"/>
    <mergeCell ref="B49:C49"/>
    <mergeCell ref="D49:E49"/>
    <mergeCell ref="A51:E51"/>
    <mergeCell ref="B53:C53"/>
    <mergeCell ref="D68:E68"/>
    <mergeCell ref="A57:A69"/>
    <mergeCell ref="D57:E57"/>
    <mergeCell ref="D58:E58"/>
    <mergeCell ref="D59:E59"/>
    <mergeCell ref="D60:E60"/>
    <mergeCell ref="D61:E61"/>
    <mergeCell ref="D62:E62"/>
    <mergeCell ref="D64:E64"/>
    <mergeCell ref="D65:E65"/>
    <mergeCell ref="D66:E66"/>
    <mergeCell ref="D67:E67"/>
    <mergeCell ref="B77:C77"/>
    <mergeCell ref="D78:E78"/>
    <mergeCell ref="D69:E69"/>
    <mergeCell ref="B70:C70"/>
    <mergeCell ref="D70:E70"/>
    <mergeCell ref="A72:E72"/>
    <mergeCell ref="B88:C88"/>
    <mergeCell ref="D88:E88"/>
    <mergeCell ref="A30:E30"/>
    <mergeCell ref="A91:E91"/>
    <mergeCell ref="B92:C92"/>
    <mergeCell ref="A90:E90"/>
    <mergeCell ref="D79:E79"/>
    <mergeCell ref="D80:E80"/>
    <mergeCell ref="D81:E81"/>
    <mergeCell ref="D82:E82"/>
    <mergeCell ref="D84:E84"/>
    <mergeCell ref="D85:E85"/>
    <mergeCell ref="A73:E73"/>
    <mergeCell ref="B74:C74"/>
    <mergeCell ref="B75:C75"/>
    <mergeCell ref="B76:C76"/>
    <mergeCell ref="B116:C116"/>
    <mergeCell ref="B93:C93"/>
    <mergeCell ref="B94:C94"/>
    <mergeCell ref="B95:C95"/>
    <mergeCell ref="A96:A109"/>
    <mergeCell ref="A111:E111"/>
    <mergeCell ref="A112:E112"/>
    <mergeCell ref="B113:C113"/>
    <mergeCell ref="B114:C114"/>
    <mergeCell ref="B115:C115"/>
    <mergeCell ref="D96:E96"/>
    <mergeCell ref="D98:E98"/>
    <mergeCell ref="D99:E99"/>
    <mergeCell ref="D100:E100"/>
    <mergeCell ref="D109:E109"/>
    <mergeCell ref="A117:A124"/>
    <mergeCell ref="D117:E117"/>
    <mergeCell ref="D119:E119"/>
    <mergeCell ref="D120:E120"/>
    <mergeCell ref="D121:E121"/>
    <mergeCell ref="B117:B1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2016-04-18T12:32:03Z</dcterms:created>
  <dcterms:modified xsi:type="dcterms:W3CDTF">2016-04-25T07:15:26Z</dcterms:modified>
  <cp:category/>
  <cp:version/>
  <cp:contentType/>
  <cp:contentStatus/>
</cp:coreProperties>
</file>