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5200" windowHeight="1198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<sst xmlns="http://schemas.openxmlformats.org/spreadsheetml/2006/main" count="181" uniqueCount="107">
  <si>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</si>
  <si>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</si>
  <si>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</si>
  <si>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</si>
  <si>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</si>
  <si>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</si>
  <si>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</si>
  <si>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</si>
  <si>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</si>
  <si>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</si>
  <si>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</si>
  <si>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</si>
  <si>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Požadavek</t>
  </si>
  <si>
    <t>Nabídková cena (Kč)</t>
  </si>
  <si>
    <t>Nabídková cena bez DPH</t>
  </si>
  <si>
    <t>Počet kusů:</t>
  </si>
  <si>
    <t>DPH</t>
  </si>
  <si>
    <t>Nabídková cena včetně DPH</t>
  </si>
  <si>
    <t>Záruka</t>
  </si>
  <si>
    <t>FVTM</t>
  </si>
  <si>
    <t>Max. cena bez DPH:</t>
  </si>
  <si>
    <t>Minimální konfigurace:</t>
  </si>
  <si>
    <t>Procesor:</t>
  </si>
  <si>
    <t>Operační pamět:</t>
  </si>
  <si>
    <t>Grafická karta</t>
  </si>
  <si>
    <t>LCD monitor:</t>
  </si>
  <si>
    <t>Operační systém:</t>
  </si>
  <si>
    <t>Úložiště:</t>
  </si>
  <si>
    <t>Rozlišení monitoru</t>
  </si>
  <si>
    <t>FullHD 1920x1080</t>
  </si>
  <si>
    <t>Síťová rozhraní</t>
  </si>
  <si>
    <t>Konektivita USB</t>
  </si>
  <si>
    <t>Další vstupy a výstupy</t>
  </si>
  <si>
    <t>Kamera</t>
  </si>
  <si>
    <t>Klávesnice</t>
  </si>
  <si>
    <t>Podsvícená klávesnice</t>
  </si>
  <si>
    <t xml:space="preserve">24 měsíců </t>
  </si>
  <si>
    <t>Výkonný notebook s příslušenstvím</t>
  </si>
  <si>
    <t>Výkonný notebook s přísl.</t>
  </si>
  <si>
    <t>Integrovaná</t>
  </si>
  <si>
    <t>Dokovací konektor:</t>
  </si>
  <si>
    <t>HDMI, VGA, čtečka otisků prstů</t>
  </si>
  <si>
    <t>ano</t>
  </si>
  <si>
    <t>Externí připojitelný monitor:</t>
  </si>
  <si>
    <t>Brašna k notebooku:</t>
  </si>
  <si>
    <t>pro NTB s úhlopříčkou 15.6", černá, dvě hlavní kapsy, jedna z nich s ochranou přihrádkou s vrstvou pěny, postranní kapsa na zip</t>
  </si>
  <si>
    <t>8 GB DDR3</t>
  </si>
  <si>
    <t>kompatibilní s dokovací stanicí Dell Simple E-port II Replicator</t>
  </si>
  <si>
    <t>integrovaná</t>
  </si>
  <si>
    <t>Výkonný notebook</t>
  </si>
  <si>
    <t>min. 3000 bodů na www.cpubenchmark.net, maximální TDP 15W</t>
  </si>
  <si>
    <t>8 GB</t>
  </si>
  <si>
    <t>13,3 palce LCD LED dotykový</t>
  </si>
  <si>
    <t>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 Je možné dodat OEM licenci samostatně.</t>
  </si>
  <si>
    <t>500GB + 8GB SSD cache</t>
  </si>
  <si>
    <t>WIFI 802.11 ac/b/g/n, Bluetooth 4.0</t>
  </si>
  <si>
    <t>2 porty</t>
  </si>
  <si>
    <t>HDMI</t>
  </si>
  <si>
    <t>24000,- Kč</t>
  </si>
  <si>
    <t>min. 3500 bodů na www.cpubenchmark.net, maximální TDP 15W</t>
  </si>
  <si>
    <t xml:space="preserve">15,6" LED </t>
  </si>
  <si>
    <t>500GB</t>
  </si>
  <si>
    <t>Gigabitový ethernet, WIFI 802.11 ac,b/g/n, Bluetooth 4.0</t>
  </si>
  <si>
    <t>3 porty</t>
  </si>
  <si>
    <t>720p</t>
  </si>
  <si>
    <t>včetně numerické, podsvícená</t>
  </si>
  <si>
    <t>32000,- Kč</t>
  </si>
  <si>
    <t>24 měsíců</t>
  </si>
  <si>
    <t>LCD monitor</t>
  </si>
  <si>
    <t>Technologie zobrazení</t>
  </si>
  <si>
    <t>LCD  LED</t>
  </si>
  <si>
    <t>Velikost monitoru</t>
  </si>
  <si>
    <t>Vstupy a výstupy</t>
  </si>
  <si>
    <t>VGA, DVI</t>
  </si>
  <si>
    <t>23 palců</t>
  </si>
  <si>
    <t>LCD monitor LED, úhlopříčka 23 palců, 16:9, 5ms, 1920x1080, TCO, DVI, VGA</t>
  </si>
  <si>
    <t>Poměr stran</t>
  </si>
  <si>
    <t>16:9</t>
  </si>
  <si>
    <t>8000,- Kč (4000 bez DPH za kus)</t>
  </si>
  <si>
    <t>Zobrazovací panel/TV</t>
  </si>
  <si>
    <t>LED LCD</t>
  </si>
  <si>
    <t>Rozlišení obrazu</t>
  </si>
  <si>
    <t>USB, HDMI, LAN, vestavěné repro</t>
  </si>
  <si>
    <t>Velikost/úhlopříčka</t>
  </si>
  <si>
    <t>55 palců (139cm)</t>
  </si>
  <si>
    <t>Možnosti uchycení</t>
  </si>
  <si>
    <t>Standard VESA</t>
  </si>
  <si>
    <t>Barva</t>
  </si>
  <si>
    <t>bílá, černá, stříbrná</t>
  </si>
  <si>
    <t>Příslušenství</t>
  </si>
  <si>
    <t>Mini počítač</t>
  </si>
  <si>
    <t>Rozměr skříně</t>
  </si>
  <si>
    <t>Pevný disk</t>
  </si>
  <si>
    <t>Procesor</t>
  </si>
  <si>
    <t>2xUSB</t>
  </si>
  <si>
    <t>20000,- Kč</t>
  </si>
  <si>
    <t>2GB DDR3</t>
  </si>
  <si>
    <t>6000,- Kč</t>
  </si>
  <si>
    <t>max. 100x250x250mm (mini ITX)</t>
  </si>
  <si>
    <t>Domácí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 Nemusí být ve verzi pro, stačí Home</t>
  </si>
  <si>
    <t>WIFI 802.11 b/g/n</t>
  </si>
  <si>
    <t>1xHDMI</t>
  </si>
  <si>
    <t>32 GB eMMC (SSD) nebo 500 GB HDD</t>
  </si>
  <si>
    <t>min. 800 bodů na www.cpubenchmark.net, maximální TDP 20W</t>
  </si>
  <si>
    <t>Maximální cena bez DPH za 
1 ks</t>
  </si>
  <si>
    <t>Maximální cena bez DPH celkem</t>
  </si>
  <si>
    <t>Polohovatelný držák pro uchycení na strop, HDMI kabel ver. 1.4 délka 1,5m</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</si>
</sst>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sz val="11"/>
      <color indexed="8"/>
      <name val="Calibri"/>
      <family val="2"/>
    </font>
    <font>
      <b/>
      <sz val="11"/>
      <color indexed="8"/>
      <name val="Arial"/>
      <family val="2"/>
    </font>
    <font>
      <i/>
      <sz val="10"/>
      <color indexed="8"/>
      <name val="Arial"/>
      <family val="2"/>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92D050"/>
        <bgColor indexed="64"/>
      </patternFill>
    </fill>
  </fills>
  <borders count="40">
    <border>
      <left/>
      <right/>
      <top/>
      <bottom/>
      <diagonal/>
    </border>
    <border>
      <left style="medium"/>
      <right style="thin"/>
      <top style="thin"/>
      <bottom style="thin"/>
    </border>
    <border>
      <left style="thin"/>
      <right style="thin"/>
      <top style="thin"/>
      <bottom style="thin"/>
    </border>
    <border>
      <left style="medium"/>
      <right style="medium"/>
      <top style="medium"/>
      <bottom/>
    </border>
    <border>
      <left style="medium">
        <color indexed="8"/>
      </left>
      <right style="medium">
        <color indexed="8"/>
      </right>
      <top/>
      <bottom style="medium">
        <color indexed="8"/>
      </bottom>
    </border>
    <border>
      <left style="medium"/>
      <right style="medium"/>
      <top style="medium"/>
      <bottom style="mediu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medium">
        <color indexed="8"/>
      </left>
      <right style="medium">
        <color indexed="8"/>
      </right>
      <top/>
      <bottom/>
    </border>
    <border>
      <left style="medium"/>
      <right style="medium"/>
      <top/>
      <bottom/>
    </border>
    <border>
      <left style="medium">
        <color indexed="8"/>
      </left>
      <right/>
      <top style="medium">
        <color indexed="8"/>
      </top>
      <bottom/>
    </border>
    <border>
      <left style="medium">
        <color indexed="8"/>
      </left>
      <right/>
      <top/>
      <bottom/>
    </border>
    <border>
      <left style="medium"/>
      <right style="medium"/>
      <top/>
      <bottom style="medium"/>
    </border>
    <border>
      <left/>
      <right style="medium"/>
      <top/>
      <bottom style="medium"/>
    </border>
    <border>
      <left/>
      <right/>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right style="medium"/>
      <top style="medium">
        <color indexed="8"/>
      </top>
      <bottom/>
    </border>
    <border>
      <left style="thin"/>
      <right/>
      <top style="thin"/>
      <bottom/>
    </border>
    <border>
      <left/>
      <right/>
      <top style="thin"/>
      <bottom/>
    </border>
    <border>
      <left/>
      <right style="thin"/>
      <top style="thin"/>
      <bottom/>
    </border>
    <border>
      <left style="medium">
        <color indexed="8"/>
      </left>
      <right/>
      <top style="medium"/>
      <bottom style="medium"/>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style="medium">
        <color indexed="8"/>
      </right>
      <top style="medium"/>
      <bottom/>
    </border>
    <border>
      <left style="medium">
        <color indexed="8"/>
      </left>
      <right style="medium">
        <color indexed="8"/>
      </right>
      <top style="medium">
        <color indexed="8"/>
      </top>
      <bottom style="medium">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99">
    <xf numFmtId="0" fontId="0" fillId="0" borderId="0" xfId="0"/>
    <xf numFmtId="0" fontId="4" fillId="0" borderId="1" xfId="0" applyFont="1" applyBorder="1" applyAlignment="1">
      <alignment/>
    </xf>
    <xf numFmtId="0" fontId="4" fillId="0" borderId="2" xfId="0" applyFont="1" applyBorder="1" applyAlignment="1">
      <alignment/>
    </xf>
    <xf numFmtId="0" fontId="2" fillId="0" borderId="2" xfId="20" applyFont="1" applyBorder="1" applyAlignment="1">
      <alignment horizontal="center"/>
      <protection/>
    </xf>
    <xf numFmtId="4" fontId="2" fillId="0" borderId="2" xfId="20" applyNumberFormat="1" applyFont="1" applyBorder="1" applyAlignment="1">
      <alignment/>
      <protection/>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horizontal="left" vertical="top" wrapText="1"/>
    </xf>
    <xf numFmtId="0" fontId="2" fillId="2" borderId="5" xfId="0" applyFont="1" applyFill="1" applyBorder="1" applyAlignment="1">
      <alignment vertical="top" wrapText="1"/>
    </xf>
    <xf numFmtId="0" fontId="4" fillId="2" borderId="4" xfId="0" applyFont="1" applyFill="1" applyBorder="1" applyAlignment="1">
      <alignment vertical="top" wrapText="1"/>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2" borderId="10" xfId="0" applyFont="1" applyFill="1" applyBorder="1" applyAlignment="1">
      <alignment vertical="top" wrapText="1"/>
    </xf>
    <xf numFmtId="0" fontId="4" fillId="2" borderId="5" xfId="0" applyFont="1" applyFill="1" applyBorder="1" applyAlignment="1">
      <alignment vertical="top" wrapText="1"/>
    </xf>
    <xf numFmtId="0" fontId="4" fillId="2" borderId="8" xfId="0" applyFont="1" applyFill="1" applyBorder="1" applyAlignment="1">
      <alignment vertical="top" wrapText="1"/>
    </xf>
    <xf numFmtId="0" fontId="4" fillId="2" borderId="0" xfId="0" applyFont="1" applyFill="1" applyBorder="1" applyAlignment="1">
      <alignment vertical="top" wrapText="1"/>
    </xf>
    <xf numFmtId="0" fontId="4" fillId="2" borderId="11" xfId="0" applyFont="1" applyFill="1" applyBorder="1" applyAlignment="1">
      <alignment vertical="top" wrapText="1"/>
    </xf>
    <xf numFmtId="0" fontId="4" fillId="2" borderId="12" xfId="0" applyFont="1" applyFill="1" applyBorder="1" applyAlignment="1">
      <alignment vertical="top" wrapText="1"/>
    </xf>
    <xf numFmtId="0" fontId="4" fillId="2" borderId="13" xfId="0" applyFont="1" applyFill="1" applyBorder="1" applyAlignment="1">
      <alignment vertical="top" wrapText="1"/>
    </xf>
    <xf numFmtId="0" fontId="4" fillId="3" borderId="9"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2" borderId="14" xfId="0" applyFont="1" applyFill="1" applyBorder="1" applyAlignment="1">
      <alignment vertical="top" wrapText="1"/>
    </xf>
    <xf numFmtId="0" fontId="4" fillId="2" borderId="15" xfId="0" applyFont="1" applyFill="1" applyBorder="1" applyAlignment="1">
      <alignment vertical="top" wrapText="1"/>
    </xf>
    <xf numFmtId="0" fontId="4" fillId="2" borderId="9" xfId="0" applyFont="1" applyFill="1" applyBorder="1" applyAlignment="1">
      <alignment vertical="top" wrapText="1"/>
    </xf>
    <xf numFmtId="0" fontId="4" fillId="2" borderId="16" xfId="0" applyFont="1" applyFill="1" applyBorder="1" applyAlignment="1">
      <alignment vertical="top" wrapText="1"/>
    </xf>
    <xf numFmtId="0" fontId="4" fillId="2" borderId="3" xfId="0" applyFont="1" applyFill="1" applyBorder="1" applyAlignment="1">
      <alignment vertical="top" wrapText="1"/>
    </xf>
    <xf numFmtId="0" fontId="0" fillId="0" borderId="0" xfId="0"/>
    <xf numFmtId="0" fontId="2" fillId="0" borderId="2" xfId="20" applyFont="1" applyBorder="1" applyAlignment="1">
      <alignment horizontal="center"/>
      <protection/>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horizontal="left" vertical="top" wrapText="1"/>
    </xf>
    <xf numFmtId="0" fontId="2" fillId="2" borderId="5" xfId="0" applyFont="1" applyFill="1" applyBorder="1" applyAlignment="1">
      <alignment vertical="top" wrapText="1"/>
    </xf>
    <xf numFmtId="0" fontId="4" fillId="2" borderId="4" xfId="0" applyFont="1" applyFill="1" applyBorder="1" applyAlignment="1">
      <alignment vertical="top" wrapText="1"/>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2" borderId="10" xfId="0" applyFont="1" applyFill="1" applyBorder="1" applyAlignment="1">
      <alignment vertical="top" wrapText="1"/>
    </xf>
    <xf numFmtId="0" fontId="4" fillId="2" borderId="5" xfId="0" applyFont="1" applyFill="1" applyBorder="1" applyAlignment="1">
      <alignment vertical="top" wrapText="1"/>
    </xf>
    <xf numFmtId="0" fontId="4" fillId="2" borderId="8" xfId="0" applyFont="1" applyFill="1" applyBorder="1" applyAlignment="1">
      <alignment vertical="top" wrapText="1"/>
    </xf>
    <xf numFmtId="0" fontId="4" fillId="2" borderId="0" xfId="0" applyFont="1" applyFill="1" applyBorder="1" applyAlignment="1">
      <alignment vertical="top" wrapText="1"/>
    </xf>
    <xf numFmtId="0" fontId="4" fillId="2" borderId="11" xfId="0" applyFont="1" applyFill="1" applyBorder="1" applyAlignment="1">
      <alignment vertical="top" wrapText="1"/>
    </xf>
    <xf numFmtId="0" fontId="4" fillId="2" borderId="12" xfId="0" applyFont="1" applyFill="1" applyBorder="1" applyAlignment="1">
      <alignment vertical="top" wrapText="1"/>
    </xf>
    <xf numFmtId="0" fontId="4" fillId="2" borderId="13" xfId="0" applyFont="1" applyFill="1" applyBorder="1" applyAlignment="1">
      <alignment vertical="top" wrapText="1"/>
    </xf>
    <xf numFmtId="49" fontId="4" fillId="2" borderId="7" xfId="0" applyNumberFormat="1" applyFont="1" applyFill="1" applyBorder="1" applyAlignment="1">
      <alignment vertical="top" wrapText="1"/>
    </xf>
    <xf numFmtId="20" fontId="4" fillId="2" borderId="6" xfId="0" applyNumberFormat="1" applyFont="1" applyFill="1" applyBorder="1" applyAlignment="1">
      <alignment vertical="top" wrapText="1"/>
    </xf>
    <xf numFmtId="4" fontId="0" fillId="0" borderId="0" xfId="0" applyNumberFormat="1"/>
    <xf numFmtId="0" fontId="4" fillId="2" borderId="17" xfId="0" applyFont="1" applyFill="1" applyBorder="1" applyAlignment="1">
      <alignment horizontal="left" vertical="top" wrapText="1"/>
    </xf>
    <xf numFmtId="0" fontId="4" fillId="2" borderId="18" xfId="0" applyFont="1" applyFill="1" applyBorder="1" applyAlignment="1">
      <alignment horizontal="left" vertical="top" wrapText="1"/>
    </xf>
    <xf numFmtId="3" fontId="4" fillId="2" borderId="12" xfId="0" applyNumberFormat="1" applyFont="1" applyFill="1" applyBorder="1" applyAlignment="1">
      <alignment horizontal="left" vertical="top" wrapText="1"/>
    </xf>
    <xf numFmtId="3" fontId="4" fillId="2" borderId="19" xfId="0" applyNumberFormat="1" applyFont="1" applyFill="1" applyBorder="1" applyAlignment="1">
      <alignment horizontal="left" vertical="top" wrapText="1"/>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2" borderId="8" xfId="0" applyFont="1" applyFill="1" applyBorder="1" applyAlignment="1">
      <alignment vertical="center" wrapText="1"/>
    </xf>
    <xf numFmtId="0" fontId="0" fillId="0" borderId="9" xfId="0" applyBorder="1" applyAlignment="1">
      <alignment vertical="center" wrapText="1"/>
    </xf>
    <xf numFmtId="0" fontId="3" fillId="4" borderId="20" xfId="0" applyFont="1" applyFill="1" applyBorder="1" applyAlignment="1">
      <alignment horizontal="center"/>
    </xf>
    <xf numFmtId="0" fontId="3" fillId="4" borderId="21" xfId="0" applyFont="1" applyFill="1" applyBorder="1" applyAlignment="1">
      <alignment horizontal="center"/>
    </xf>
    <xf numFmtId="0" fontId="3" fillId="4" borderId="22" xfId="0" applyFont="1" applyFill="1" applyBorder="1" applyAlignment="1">
      <alignment horizontal="center"/>
    </xf>
    <xf numFmtId="0" fontId="2" fillId="2" borderId="17" xfId="0" applyFont="1" applyFill="1" applyBorder="1" applyAlignment="1">
      <alignment vertical="top" wrapText="1"/>
    </xf>
    <xf numFmtId="0" fontId="2" fillId="2" borderId="18" xfId="0" applyFont="1" applyFill="1" applyBorder="1" applyAlignment="1">
      <alignment vertical="top"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9" xfId="0" applyFont="1" applyFill="1" applyBorder="1" applyAlignment="1">
      <alignment horizontal="left" vertical="top" wrapText="1"/>
    </xf>
    <xf numFmtId="3" fontId="4" fillId="2" borderId="23" xfId="0" applyNumberFormat="1" applyFont="1" applyFill="1" applyBorder="1" applyAlignment="1">
      <alignment horizontal="left" vertical="top" wrapText="1"/>
    </xf>
    <xf numFmtId="3" fontId="4" fillId="2" borderId="9" xfId="0" applyNumberFormat="1" applyFont="1" applyFill="1" applyBorder="1" applyAlignment="1">
      <alignment horizontal="left" vertical="top" wrapText="1"/>
    </xf>
    <xf numFmtId="0" fontId="2" fillId="0" borderId="1" xfId="0" applyFont="1" applyBorder="1" applyAlignment="1">
      <alignment horizontal="left"/>
    </xf>
    <xf numFmtId="0" fontId="2" fillId="0" borderId="2" xfId="0" applyFont="1" applyBorder="1" applyAlignment="1">
      <alignment horizontal="lef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2" fillId="0" borderId="27" xfId="0" applyFont="1" applyBorder="1" applyAlignment="1">
      <alignment horizontal="left"/>
    </xf>
    <xf numFmtId="0" fontId="2" fillId="0" borderId="28" xfId="0" applyFont="1" applyBorder="1" applyAlignment="1">
      <alignment horizontal="left"/>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2" fillId="4" borderId="24" xfId="20" applyFont="1" applyFill="1" applyBorder="1" applyAlignment="1">
      <alignment horizontal="center"/>
      <protection/>
    </xf>
    <xf numFmtId="0" fontId="2" fillId="4" borderId="25" xfId="20" applyFont="1" applyFill="1" applyBorder="1" applyAlignment="1">
      <alignment horizontal="center"/>
      <protection/>
    </xf>
    <xf numFmtId="0" fontId="2" fillId="4" borderId="32" xfId="20" applyFont="1" applyFill="1" applyBorder="1" applyAlignment="1">
      <alignment horizontal="center"/>
      <protection/>
    </xf>
    <xf numFmtId="0" fontId="2" fillId="0" borderId="0" xfId="0" applyFont="1" applyAlignment="1">
      <alignment horizontal="center"/>
    </xf>
    <xf numFmtId="0" fontId="3" fillId="0" borderId="0" xfId="0" applyFont="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4" fillId="0" borderId="1" xfId="0" applyFont="1" applyBorder="1" applyAlignment="1">
      <alignment horizontal="left"/>
    </xf>
    <xf numFmtId="0" fontId="4" fillId="0" borderId="2" xfId="0" applyFont="1" applyBorder="1" applyAlignment="1">
      <alignment horizontal="left"/>
    </xf>
    <xf numFmtId="0" fontId="2" fillId="5" borderId="38" xfId="0" applyFont="1" applyFill="1" applyBorder="1" applyAlignment="1">
      <alignment vertical="top" wrapText="1"/>
    </xf>
    <xf numFmtId="0" fontId="2" fillId="5" borderId="4" xfId="0" applyFont="1" applyFill="1" applyBorder="1" applyAlignment="1">
      <alignment vertical="top" wrapText="1"/>
    </xf>
    <xf numFmtId="0" fontId="2" fillId="4" borderId="2" xfId="20" applyFont="1" applyFill="1" applyBorder="1" applyAlignment="1">
      <alignment horizontal="center" wrapText="1"/>
      <protection/>
    </xf>
    <xf numFmtId="0" fontId="2" fillId="4" borderId="32" xfId="20" applyFont="1" applyFill="1" applyBorder="1" applyAlignment="1">
      <alignment horizontal="center" wrapText="1"/>
      <protection/>
    </xf>
    <xf numFmtId="0" fontId="6" fillId="2" borderId="39" xfId="20" applyFont="1" applyFill="1" applyBorder="1" applyAlignment="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1095375</xdr:colOff>
      <xdr:row>0</xdr:row>
      <xdr:rowOff>0</xdr:rowOff>
    </xdr:from>
    <xdr:to>
      <xdr:col>4</xdr:col>
      <xdr:colOff>857250</xdr:colOff>
      <xdr:row>6</xdr:row>
      <xdr:rowOff>19050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029450" y="0"/>
          <a:ext cx="1657350" cy="116205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108"/>
  <sheetViews>
    <sheetView tabSelected="1" workbookViewId="0" topLeftCell="A91">
      <selection activeCell="C91" sqref="C91"/>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8" spans="1:5" ht="15">
      <c r="A8" s="85" t="s">
        <v>0</v>
      </c>
      <c r="B8" s="85"/>
      <c r="C8" s="85"/>
      <c r="D8" s="85"/>
      <c r="E8" s="85"/>
    </row>
    <row r="9" spans="1:5" ht="15.75" thickBot="1">
      <c r="A9" s="86"/>
      <c r="B9" s="86"/>
      <c r="C9" s="86"/>
      <c r="D9" s="86"/>
      <c r="E9" s="86"/>
    </row>
    <row r="10" spans="1:5" ht="15">
      <c r="A10" s="87" t="s">
        <v>1</v>
      </c>
      <c r="B10" s="88"/>
      <c r="C10" s="89" t="s">
        <v>2</v>
      </c>
      <c r="D10" s="90"/>
      <c r="E10" s="91"/>
    </row>
    <row r="11" spans="1:5" ht="15">
      <c r="A11" s="1" t="s">
        <v>3</v>
      </c>
      <c r="B11" s="2"/>
      <c r="C11" s="74"/>
      <c r="D11" s="75"/>
      <c r="E11" s="76"/>
    </row>
    <row r="12" spans="1:5" ht="15">
      <c r="A12" s="72" t="s">
        <v>4</v>
      </c>
      <c r="B12" s="73"/>
      <c r="C12" s="74"/>
      <c r="D12" s="75"/>
      <c r="E12" s="76"/>
    </row>
    <row r="13" spans="1:5" ht="15">
      <c r="A13" s="92" t="s">
        <v>5</v>
      </c>
      <c r="B13" s="93"/>
      <c r="C13" s="74" t="s">
        <v>6</v>
      </c>
      <c r="D13" s="75"/>
      <c r="E13" s="76"/>
    </row>
    <row r="14" spans="1:5" ht="15">
      <c r="A14" s="92" t="s">
        <v>7</v>
      </c>
      <c r="B14" s="93"/>
      <c r="C14" s="74"/>
      <c r="D14" s="75"/>
      <c r="E14" s="76"/>
    </row>
    <row r="15" spans="1:5" ht="15">
      <c r="A15" s="72" t="s">
        <v>8</v>
      </c>
      <c r="B15" s="73"/>
      <c r="C15" s="74"/>
      <c r="D15" s="75"/>
      <c r="E15" s="76"/>
    </row>
    <row r="16" spans="1:5" ht="15">
      <c r="A16" s="72" t="s">
        <v>9</v>
      </c>
      <c r="B16" s="73"/>
      <c r="C16" s="74">
        <v>44555601</v>
      </c>
      <c r="D16" s="75"/>
      <c r="E16" s="76"/>
    </row>
    <row r="17" spans="1:5" ht="15.75" thickBot="1">
      <c r="A17" s="77" t="s">
        <v>10</v>
      </c>
      <c r="B17" s="78"/>
      <c r="C17" s="79" t="s">
        <v>11</v>
      </c>
      <c r="D17" s="80"/>
      <c r="E17" s="81"/>
    </row>
    <row r="19" spans="1:5" ht="26.25">
      <c r="A19" s="82" t="s">
        <v>19</v>
      </c>
      <c r="B19" s="83"/>
      <c r="C19" s="84"/>
      <c r="D19" s="96" t="s">
        <v>104</v>
      </c>
      <c r="E19" s="97" t="s">
        <v>105</v>
      </c>
    </row>
    <row r="20" spans="1:5" ht="15">
      <c r="A20" s="3">
        <v>1</v>
      </c>
      <c r="B20" s="3" t="s">
        <v>49</v>
      </c>
      <c r="C20" s="3">
        <v>1</v>
      </c>
      <c r="D20" s="4">
        <v>24000</v>
      </c>
      <c r="E20" s="4">
        <f>C20*D20</f>
        <v>24000</v>
      </c>
    </row>
    <row r="21" spans="1:5" ht="15">
      <c r="A21" s="3">
        <v>2</v>
      </c>
      <c r="B21" s="3" t="s">
        <v>38</v>
      </c>
      <c r="C21" s="3">
        <v>1</v>
      </c>
      <c r="D21" s="4">
        <v>32000</v>
      </c>
      <c r="E21" s="4">
        <f>C21*D21</f>
        <v>32000</v>
      </c>
    </row>
    <row r="22" spans="1:5" s="30" customFormat="1" ht="15">
      <c r="A22" s="31">
        <v>3</v>
      </c>
      <c r="B22" s="31" t="s">
        <v>68</v>
      </c>
      <c r="C22" s="31">
        <v>2</v>
      </c>
      <c r="D22" s="4">
        <v>4000</v>
      </c>
      <c r="E22" s="4">
        <f>C22*D22</f>
        <v>8000</v>
      </c>
    </row>
    <row r="23" spans="1:5" s="30" customFormat="1" ht="15">
      <c r="A23" s="31">
        <v>4</v>
      </c>
      <c r="B23" s="31" t="s">
        <v>79</v>
      </c>
      <c r="C23" s="31">
        <v>1</v>
      </c>
      <c r="D23" s="4">
        <v>20000</v>
      </c>
      <c r="E23" s="4">
        <f>C23*D23</f>
        <v>20000</v>
      </c>
    </row>
    <row r="24" spans="1:8" s="30" customFormat="1" ht="15">
      <c r="A24" s="31">
        <v>5</v>
      </c>
      <c r="B24" s="31" t="s">
        <v>90</v>
      </c>
      <c r="C24" s="31">
        <v>1</v>
      </c>
      <c r="D24" s="4">
        <v>6000</v>
      </c>
      <c r="E24" s="4">
        <f>C24*D24</f>
        <v>6000</v>
      </c>
      <c r="H24" s="50"/>
    </row>
    <row r="25" ht="15">
      <c r="E25" s="50">
        <f>SUM(E20:E24)</f>
        <v>90000</v>
      </c>
    </row>
    <row r="26" s="30" customFormat="1" ht="15"/>
    <row r="27" spans="1:5" ht="15.75" thickBot="1">
      <c r="A27" s="61" t="s">
        <v>37</v>
      </c>
      <c r="B27" s="62"/>
      <c r="C27" s="62"/>
      <c r="D27" s="62"/>
      <c r="E27" s="63"/>
    </row>
    <row r="28" spans="1:5" ht="15.75" thickBot="1">
      <c r="A28" s="98">
        <v>1</v>
      </c>
      <c r="B28" s="64" t="s">
        <v>12</v>
      </c>
      <c r="C28" s="65"/>
      <c r="D28" s="5" t="s">
        <v>13</v>
      </c>
      <c r="E28" s="5"/>
    </row>
    <row r="29" spans="1:5" ht="15.75" thickBot="1">
      <c r="A29" s="6" t="s">
        <v>49</v>
      </c>
      <c r="B29" s="66"/>
      <c r="C29" s="67"/>
      <c r="D29" s="7" t="s">
        <v>14</v>
      </c>
      <c r="E29" s="8"/>
    </row>
    <row r="30" spans="1:5" ht="15.75" thickBot="1">
      <c r="A30" s="14" t="s">
        <v>15</v>
      </c>
      <c r="B30" s="68">
        <v>1</v>
      </c>
      <c r="C30" s="69"/>
      <c r="D30" s="7" t="s">
        <v>16</v>
      </c>
      <c r="E30" s="8"/>
    </row>
    <row r="31" spans="1:5" ht="15.75" thickBot="1">
      <c r="A31" s="94" t="s">
        <v>20</v>
      </c>
      <c r="B31" s="70" t="s">
        <v>58</v>
      </c>
      <c r="C31" s="71"/>
      <c r="D31" s="7" t="s">
        <v>17</v>
      </c>
      <c r="E31" s="8"/>
    </row>
    <row r="32" spans="1:5" ht="39" thickBot="1">
      <c r="A32" s="29" t="s">
        <v>21</v>
      </c>
      <c r="B32" s="26" t="s">
        <v>22</v>
      </c>
      <c r="C32" s="25" t="s">
        <v>50</v>
      </c>
      <c r="D32" s="55"/>
      <c r="E32" s="56"/>
    </row>
    <row r="33" spans="1:5" ht="15.75" thickBot="1">
      <c r="A33" s="18"/>
      <c r="B33" s="27" t="s">
        <v>23</v>
      </c>
      <c r="C33" s="10" t="s">
        <v>51</v>
      </c>
      <c r="D33" s="57"/>
      <c r="E33" s="58"/>
    </row>
    <row r="34" spans="1:5" ht="15.75" thickBot="1">
      <c r="A34" s="18"/>
      <c r="B34" s="10" t="s">
        <v>27</v>
      </c>
      <c r="C34" s="11" t="s">
        <v>54</v>
      </c>
      <c r="D34" s="57"/>
      <c r="E34" s="58"/>
    </row>
    <row r="35" spans="1:5" ht="15.75" thickBot="1">
      <c r="A35" s="18"/>
      <c r="B35" s="10" t="s">
        <v>24</v>
      </c>
      <c r="C35" s="11" t="s">
        <v>48</v>
      </c>
      <c r="D35" s="57"/>
      <c r="E35" s="58"/>
    </row>
    <row r="36" spans="1:5" ht="15.75" thickBot="1">
      <c r="A36" s="18"/>
      <c r="B36" s="10" t="s">
        <v>25</v>
      </c>
      <c r="C36" s="11" t="s">
        <v>52</v>
      </c>
      <c r="D36" s="57"/>
      <c r="E36" s="58"/>
    </row>
    <row r="37" spans="1:5" ht="15.75" thickBot="1">
      <c r="A37" s="18"/>
      <c r="B37" s="10" t="s">
        <v>28</v>
      </c>
      <c r="C37" s="11" t="s">
        <v>29</v>
      </c>
      <c r="D37" s="12"/>
      <c r="E37" s="13"/>
    </row>
    <row r="38" spans="1:5" ht="156" customHeight="1" thickBot="1">
      <c r="A38" s="18"/>
      <c r="B38" s="17" t="s">
        <v>26</v>
      </c>
      <c r="C38" s="45" t="s">
        <v>53</v>
      </c>
      <c r="D38" s="57"/>
      <c r="E38" s="58"/>
    </row>
    <row r="39" spans="1:5" ht="27.75" customHeight="1" thickBot="1">
      <c r="A39" s="18"/>
      <c r="B39" s="28" t="s">
        <v>30</v>
      </c>
      <c r="C39" s="15" t="s">
        <v>55</v>
      </c>
      <c r="D39" s="22"/>
      <c r="E39" s="21"/>
    </row>
    <row r="40" spans="1:5" ht="15.75" thickBot="1">
      <c r="A40" s="18"/>
      <c r="B40" s="28" t="s">
        <v>31</v>
      </c>
      <c r="C40" s="15" t="s">
        <v>56</v>
      </c>
      <c r="D40" s="22"/>
      <c r="E40" s="21"/>
    </row>
    <row r="41" spans="1:5" ht="16.5" customHeight="1" thickBot="1">
      <c r="A41" s="18"/>
      <c r="B41" s="28" t="s">
        <v>33</v>
      </c>
      <c r="C41" s="15" t="s">
        <v>42</v>
      </c>
      <c r="D41" s="22"/>
      <c r="E41" s="21"/>
    </row>
    <row r="42" spans="1:5" ht="15.75" thickBot="1">
      <c r="A42" s="18"/>
      <c r="B42" s="28" t="s">
        <v>34</v>
      </c>
      <c r="C42" s="15" t="s">
        <v>35</v>
      </c>
      <c r="D42" s="22"/>
      <c r="E42" s="21"/>
    </row>
    <row r="43" spans="1:5" ht="15.75" thickBot="1">
      <c r="A43" s="18"/>
      <c r="B43" s="17" t="s">
        <v>32</v>
      </c>
      <c r="C43" s="18" t="s">
        <v>57</v>
      </c>
      <c r="D43" s="57"/>
      <c r="E43" s="58"/>
    </row>
    <row r="44" spans="1:5" ht="15.75" thickBot="1">
      <c r="A44" s="15" t="s">
        <v>18</v>
      </c>
      <c r="B44" s="59" t="s">
        <v>36</v>
      </c>
      <c r="C44" s="60"/>
      <c r="D44" s="57"/>
      <c r="E44" s="58"/>
    </row>
    <row r="46" spans="1:5" ht="15.75" thickBot="1">
      <c r="A46" s="61" t="s">
        <v>37</v>
      </c>
      <c r="B46" s="62"/>
      <c r="C46" s="62"/>
      <c r="D46" s="62"/>
      <c r="E46" s="63"/>
    </row>
    <row r="47" spans="1:5" ht="15.75" thickBot="1">
      <c r="A47" s="98">
        <v>2</v>
      </c>
      <c r="B47" s="64" t="s">
        <v>12</v>
      </c>
      <c r="C47" s="65"/>
      <c r="D47" s="5" t="s">
        <v>13</v>
      </c>
      <c r="E47" s="5"/>
    </row>
    <row r="48" spans="1:5" ht="15.75" thickBot="1">
      <c r="A48" s="6" t="s">
        <v>38</v>
      </c>
      <c r="B48" s="66"/>
      <c r="C48" s="67"/>
      <c r="D48" s="7" t="s">
        <v>14</v>
      </c>
      <c r="E48" s="8"/>
    </row>
    <row r="49" spans="1:5" ht="15.75" thickBot="1">
      <c r="A49" s="9" t="s">
        <v>15</v>
      </c>
      <c r="B49" s="51">
        <v>1</v>
      </c>
      <c r="C49" s="52"/>
      <c r="D49" s="7" t="s">
        <v>16</v>
      </c>
      <c r="E49" s="8"/>
    </row>
    <row r="50" spans="1:5" ht="15.75" thickBot="1">
      <c r="A50" s="95" t="s">
        <v>20</v>
      </c>
      <c r="B50" s="53" t="s">
        <v>66</v>
      </c>
      <c r="C50" s="54"/>
      <c r="D50" s="7" t="s">
        <v>17</v>
      </c>
      <c r="E50" s="8"/>
    </row>
    <row r="51" spans="1:5" ht="39" thickBot="1">
      <c r="A51" s="19" t="s">
        <v>21</v>
      </c>
      <c r="B51" s="15" t="s">
        <v>22</v>
      </c>
      <c r="C51" s="15" t="s">
        <v>59</v>
      </c>
      <c r="D51" s="55"/>
      <c r="E51" s="56"/>
    </row>
    <row r="52" spans="1:5" ht="15.75" thickBot="1">
      <c r="A52" s="20"/>
      <c r="B52" s="15" t="s">
        <v>23</v>
      </c>
      <c r="C52" s="10" t="s">
        <v>46</v>
      </c>
      <c r="D52" s="57"/>
      <c r="E52" s="58"/>
    </row>
    <row r="53" spans="1:5" ht="15.75" thickBot="1">
      <c r="A53" s="14"/>
      <c r="B53" s="10" t="s">
        <v>27</v>
      </c>
      <c r="C53" s="11" t="s">
        <v>61</v>
      </c>
      <c r="D53" s="57"/>
      <c r="E53" s="58"/>
    </row>
    <row r="54" spans="1:5" ht="15.75" thickBot="1">
      <c r="A54" s="14"/>
      <c r="B54" s="10" t="s">
        <v>24</v>
      </c>
      <c r="C54" s="11" t="s">
        <v>39</v>
      </c>
      <c r="D54" s="57"/>
      <c r="E54" s="58"/>
    </row>
    <row r="55" spans="1:5" ht="15.75" thickBot="1">
      <c r="A55" s="14"/>
      <c r="B55" s="10" t="s">
        <v>25</v>
      </c>
      <c r="C55" s="11" t="s">
        <v>60</v>
      </c>
      <c r="D55" s="57"/>
      <c r="E55" s="58"/>
    </row>
    <row r="56" spans="1:5" ht="15.75" thickBot="1">
      <c r="A56" s="14"/>
      <c r="B56" s="10" t="s">
        <v>28</v>
      </c>
      <c r="C56" s="11" t="s">
        <v>29</v>
      </c>
      <c r="D56" s="23"/>
      <c r="E56" s="24"/>
    </row>
    <row r="57" spans="1:5" ht="153.75" thickBot="1">
      <c r="A57" s="14"/>
      <c r="B57" s="17" t="s">
        <v>26</v>
      </c>
      <c r="C57" s="45" t="s">
        <v>53</v>
      </c>
      <c r="D57" s="57"/>
      <c r="E57" s="58"/>
    </row>
    <row r="58" spans="1:5" ht="26.25" thickBot="1">
      <c r="A58" s="20"/>
      <c r="B58" s="16" t="s">
        <v>30</v>
      </c>
      <c r="C58" s="15" t="s">
        <v>62</v>
      </c>
      <c r="D58" s="23"/>
      <c r="E58" s="24"/>
    </row>
    <row r="59" spans="1:5" s="30" customFormat="1" ht="15.75" thickBot="1">
      <c r="A59" s="41"/>
      <c r="B59" s="37" t="s">
        <v>34</v>
      </c>
      <c r="C59" s="38" t="s">
        <v>65</v>
      </c>
      <c r="D59" s="39"/>
      <c r="E59" s="40"/>
    </row>
    <row r="60" spans="1:5" ht="15.75" thickBot="1">
      <c r="A60" s="20"/>
      <c r="B60" s="16" t="s">
        <v>31</v>
      </c>
      <c r="C60" s="15" t="s">
        <v>63</v>
      </c>
      <c r="D60" s="23"/>
      <c r="E60" s="24"/>
    </row>
    <row r="61" spans="1:5" ht="15.75" thickBot="1">
      <c r="A61" s="20"/>
      <c r="B61" s="16" t="s">
        <v>33</v>
      </c>
      <c r="C61" s="15" t="s">
        <v>64</v>
      </c>
      <c r="D61" s="23"/>
      <c r="E61" s="24"/>
    </row>
    <row r="62" spans="1:5" ht="26.25" thickBot="1">
      <c r="A62" s="20"/>
      <c r="B62" s="16" t="s">
        <v>40</v>
      </c>
      <c r="C62" s="15" t="s">
        <v>47</v>
      </c>
      <c r="D62" s="23"/>
      <c r="E62" s="24"/>
    </row>
    <row r="63" spans="1:5" ht="15.75" thickBot="1">
      <c r="A63" s="20"/>
      <c r="B63" s="15" t="s">
        <v>32</v>
      </c>
      <c r="C63" s="18" t="s">
        <v>41</v>
      </c>
      <c r="D63" s="23"/>
      <c r="E63" s="24"/>
    </row>
    <row r="64" spans="1:5" ht="64.5" thickBot="1">
      <c r="A64" s="20"/>
      <c r="B64" s="16" t="s">
        <v>44</v>
      </c>
      <c r="C64" s="15" t="s">
        <v>45</v>
      </c>
      <c r="D64" s="23"/>
      <c r="E64" s="24"/>
    </row>
    <row r="65" spans="1:5" ht="41.25" customHeight="1" thickBot="1">
      <c r="A65" s="20"/>
      <c r="B65" s="16" t="s">
        <v>43</v>
      </c>
      <c r="C65" s="15" t="s">
        <v>75</v>
      </c>
      <c r="D65" s="57"/>
      <c r="E65" s="58"/>
    </row>
    <row r="66" spans="1:5" ht="15.75" thickBot="1">
      <c r="A66" s="16" t="s">
        <v>18</v>
      </c>
      <c r="B66" s="59" t="s">
        <v>67</v>
      </c>
      <c r="C66" s="60"/>
      <c r="D66" s="57"/>
      <c r="E66" s="58"/>
    </row>
    <row r="68" spans="1:5" s="30" customFormat="1" ht="15.75" thickBot="1">
      <c r="A68" s="61" t="s">
        <v>68</v>
      </c>
      <c r="B68" s="62"/>
      <c r="C68" s="62"/>
      <c r="D68" s="62"/>
      <c r="E68" s="63"/>
    </row>
    <row r="69" spans="1:5" s="30" customFormat="1" ht="15.75" thickBot="1">
      <c r="A69" s="98">
        <v>3</v>
      </c>
      <c r="B69" s="64" t="s">
        <v>12</v>
      </c>
      <c r="C69" s="65"/>
      <c r="D69" s="32" t="s">
        <v>13</v>
      </c>
      <c r="E69" s="32"/>
    </row>
    <row r="70" spans="1:5" s="30" customFormat="1" ht="15.75" thickBot="1">
      <c r="A70" s="33" t="s">
        <v>68</v>
      </c>
      <c r="B70" s="66"/>
      <c r="C70" s="67"/>
      <c r="D70" s="34" t="s">
        <v>14</v>
      </c>
      <c r="E70" s="35"/>
    </row>
    <row r="71" spans="1:5" s="30" customFormat="1" ht="15.75" thickBot="1">
      <c r="A71" s="36" t="s">
        <v>15</v>
      </c>
      <c r="B71" s="51">
        <v>2</v>
      </c>
      <c r="C71" s="52"/>
      <c r="D71" s="34" t="s">
        <v>16</v>
      </c>
      <c r="E71" s="35"/>
    </row>
    <row r="72" spans="1:5" s="30" customFormat="1" ht="15.75" thickBot="1">
      <c r="A72" s="95" t="s">
        <v>20</v>
      </c>
      <c r="B72" s="53" t="s">
        <v>78</v>
      </c>
      <c r="C72" s="54"/>
      <c r="D72" s="34" t="s">
        <v>17</v>
      </c>
      <c r="E72" s="35"/>
    </row>
    <row r="73" spans="1:5" s="30" customFormat="1" ht="15.75" thickBot="1">
      <c r="A73" s="46" t="s">
        <v>21</v>
      </c>
      <c r="B73" s="42" t="s">
        <v>69</v>
      </c>
      <c r="C73" s="42" t="s">
        <v>70</v>
      </c>
      <c r="D73" s="55"/>
      <c r="E73" s="56"/>
    </row>
    <row r="74" spans="1:5" s="30" customFormat="1" ht="15.75" thickBot="1">
      <c r="A74" s="47"/>
      <c r="B74" s="42" t="s">
        <v>28</v>
      </c>
      <c r="C74" s="37" t="s">
        <v>29</v>
      </c>
      <c r="D74" s="57"/>
      <c r="E74" s="58"/>
    </row>
    <row r="75" spans="1:5" s="30" customFormat="1" ht="15.75" thickBot="1">
      <c r="A75" s="41"/>
      <c r="B75" s="37" t="s">
        <v>71</v>
      </c>
      <c r="C75" s="38" t="s">
        <v>74</v>
      </c>
      <c r="D75" s="57"/>
      <c r="E75" s="58"/>
    </row>
    <row r="76" spans="1:5" s="30" customFormat="1" ht="15.75" thickBot="1">
      <c r="A76" s="41"/>
      <c r="B76" s="37" t="s">
        <v>72</v>
      </c>
      <c r="C76" s="38" t="s">
        <v>73</v>
      </c>
      <c r="D76" s="57"/>
      <c r="E76" s="58"/>
    </row>
    <row r="77" spans="1:5" s="30" customFormat="1" ht="15.75" thickBot="1">
      <c r="A77" s="41"/>
      <c r="B77" s="37" t="s">
        <v>76</v>
      </c>
      <c r="C77" s="48" t="s">
        <v>77</v>
      </c>
      <c r="D77" s="57"/>
      <c r="E77" s="58"/>
    </row>
    <row r="78" spans="1:5" s="30" customFormat="1" ht="15.75" thickBot="1">
      <c r="A78" s="43" t="s">
        <v>18</v>
      </c>
      <c r="B78" s="59" t="s">
        <v>67</v>
      </c>
      <c r="C78" s="60"/>
      <c r="D78" s="57"/>
      <c r="E78" s="58"/>
    </row>
    <row r="80" spans="1:5" s="30" customFormat="1" ht="15.75" thickBot="1">
      <c r="A80" s="61" t="s">
        <v>79</v>
      </c>
      <c r="B80" s="62"/>
      <c r="C80" s="62"/>
      <c r="D80" s="62"/>
      <c r="E80" s="63"/>
    </row>
    <row r="81" spans="1:5" s="30" customFormat="1" ht="15.75" thickBot="1">
      <c r="A81" s="98">
        <v>4</v>
      </c>
      <c r="B81" s="64" t="s">
        <v>12</v>
      </c>
      <c r="C81" s="65"/>
      <c r="D81" s="32" t="s">
        <v>13</v>
      </c>
      <c r="E81" s="32"/>
    </row>
    <row r="82" spans="1:5" s="30" customFormat="1" ht="15.75" thickBot="1">
      <c r="A82" s="33" t="s">
        <v>79</v>
      </c>
      <c r="B82" s="66"/>
      <c r="C82" s="67"/>
      <c r="D82" s="34" t="s">
        <v>14</v>
      </c>
      <c r="E82" s="35"/>
    </row>
    <row r="83" spans="1:5" s="30" customFormat="1" ht="15.75" thickBot="1">
      <c r="A83" s="36" t="s">
        <v>15</v>
      </c>
      <c r="B83" s="51">
        <v>1</v>
      </c>
      <c r="C83" s="52"/>
      <c r="D83" s="34" t="s">
        <v>16</v>
      </c>
      <c r="E83" s="35"/>
    </row>
    <row r="84" spans="1:5" s="30" customFormat="1" ht="15.75" thickBot="1">
      <c r="A84" s="95" t="s">
        <v>20</v>
      </c>
      <c r="B84" s="53" t="s">
        <v>95</v>
      </c>
      <c r="C84" s="54"/>
      <c r="D84" s="34" t="s">
        <v>17</v>
      </c>
      <c r="E84" s="35"/>
    </row>
    <row r="85" spans="1:5" s="30" customFormat="1" ht="15.75" thickBot="1">
      <c r="A85" s="46" t="s">
        <v>21</v>
      </c>
      <c r="B85" s="42" t="s">
        <v>69</v>
      </c>
      <c r="C85" s="42" t="s">
        <v>80</v>
      </c>
      <c r="D85" s="55"/>
      <c r="E85" s="56"/>
    </row>
    <row r="86" spans="1:5" s="30" customFormat="1" ht="15.75" thickBot="1">
      <c r="A86" s="47"/>
      <c r="B86" s="42" t="s">
        <v>81</v>
      </c>
      <c r="C86" s="49" t="s">
        <v>29</v>
      </c>
      <c r="D86" s="57"/>
      <c r="E86" s="58"/>
    </row>
    <row r="87" spans="1:5" s="30" customFormat="1" ht="26.25" thickBot="1">
      <c r="A87" s="41"/>
      <c r="B87" s="37" t="s">
        <v>72</v>
      </c>
      <c r="C87" s="38" t="s">
        <v>82</v>
      </c>
      <c r="D87" s="57"/>
      <c r="E87" s="58"/>
    </row>
    <row r="88" spans="1:5" s="30" customFormat="1" ht="15.75" thickBot="1">
      <c r="A88" s="41"/>
      <c r="B88" s="37" t="s">
        <v>83</v>
      </c>
      <c r="C88" s="38" t="s">
        <v>84</v>
      </c>
      <c r="D88" s="57"/>
      <c r="E88" s="58"/>
    </row>
    <row r="89" spans="1:5" s="30" customFormat="1" ht="15.75" thickBot="1">
      <c r="A89" s="41"/>
      <c r="B89" s="37" t="s">
        <v>85</v>
      </c>
      <c r="C89" s="38" t="s">
        <v>86</v>
      </c>
      <c r="D89" s="57"/>
      <c r="E89" s="58"/>
    </row>
    <row r="90" spans="1:5" s="30" customFormat="1" ht="15.75" thickBot="1">
      <c r="A90" s="41"/>
      <c r="B90" s="37" t="s">
        <v>87</v>
      </c>
      <c r="C90" s="38" t="s">
        <v>88</v>
      </c>
      <c r="D90" s="39"/>
      <c r="E90" s="40"/>
    </row>
    <row r="91" spans="1:5" s="30" customFormat="1" ht="39" thickBot="1">
      <c r="A91" s="41"/>
      <c r="B91" s="37" t="s">
        <v>89</v>
      </c>
      <c r="C91" s="38" t="s">
        <v>106</v>
      </c>
      <c r="D91" s="39"/>
      <c r="E91" s="40"/>
    </row>
    <row r="92" spans="1:5" s="30" customFormat="1" ht="15.75" thickBot="1">
      <c r="A92" s="43" t="s">
        <v>18</v>
      </c>
      <c r="B92" s="59" t="s">
        <v>67</v>
      </c>
      <c r="C92" s="60"/>
      <c r="D92" s="57"/>
      <c r="E92" s="58"/>
    </row>
    <row r="93" s="30" customFormat="1" ht="15"/>
    <row r="94" spans="1:5" s="30" customFormat="1" ht="15.75" thickBot="1">
      <c r="A94" s="61" t="s">
        <v>90</v>
      </c>
      <c r="B94" s="62"/>
      <c r="C94" s="62"/>
      <c r="D94" s="62"/>
      <c r="E94" s="63"/>
    </row>
    <row r="95" spans="1:5" s="30" customFormat="1" ht="15.75" thickBot="1">
      <c r="A95" s="98">
        <v>5</v>
      </c>
      <c r="B95" s="64" t="s">
        <v>12</v>
      </c>
      <c r="C95" s="65"/>
      <c r="D95" s="32" t="s">
        <v>13</v>
      </c>
      <c r="E95" s="32"/>
    </row>
    <row r="96" spans="1:5" s="30" customFormat="1" ht="15.75" thickBot="1">
      <c r="A96" s="33" t="s">
        <v>90</v>
      </c>
      <c r="B96" s="66"/>
      <c r="C96" s="67"/>
      <c r="D96" s="34" t="s">
        <v>14</v>
      </c>
      <c r="E96" s="35"/>
    </row>
    <row r="97" spans="1:5" s="30" customFormat="1" ht="15.75" thickBot="1">
      <c r="A97" s="36" t="s">
        <v>15</v>
      </c>
      <c r="B97" s="51">
        <v>1</v>
      </c>
      <c r="C97" s="52"/>
      <c r="D97" s="34" t="s">
        <v>16</v>
      </c>
      <c r="E97" s="35"/>
    </row>
    <row r="98" spans="1:5" s="30" customFormat="1" ht="15.75" thickBot="1">
      <c r="A98" s="95" t="s">
        <v>20</v>
      </c>
      <c r="B98" s="53" t="s">
        <v>97</v>
      </c>
      <c r="C98" s="54"/>
      <c r="D98" s="34" t="s">
        <v>17</v>
      </c>
      <c r="E98" s="35"/>
    </row>
    <row r="99" spans="1:5" s="30" customFormat="1" ht="15.75" thickBot="1">
      <c r="A99" s="46" t="s">
        <v>21</v>
      </c>
      <c r="B99" s="42" t="s">
        <v>91</v>
      </c>
      <c r="C99" s="42" t="s">
        <v>98</v>
      </c>
      <c r="D99" s="55"/>
      <c r="E99" s="56"/>
    </row>
    <row r="100" spans="1:5" s="30" customFormat="1" ht="15.75" thickBot="1">
      <c r="A100" s="47"/>
      <c r="B100" s="42" t="s">
        <v>23</v>
      </c>
      <c r="C100" s="37" t="s">
        <v>96</v>
      </c>
      <c r="D100" s="57"/>
      <c r="E100" s="58"/>
    </row>
    <row r="101" spans="1:5" s="30" customFormat="1" ht="26.25" thickBot="1">
      <c r="A101" s="41"/>
      <c r="B101" s="37" t="s">
        <v>92</v>
      </c>
      <c r="C101" s="38" t="s">
        <v>102</v>
      </c>
      <c r="D101" s="57"/>
      <c r="E101" s="58"/>
    </row>
    <row r="102" spans="1:5" s="30" customFormat="1" ht="39" thickBot="1">
      <c r="A102" s="41"/>
      <c r="B102" s="37" t="s">
        <v>93</v>
      </c>
      <c r="C102" s="42" t="s">
        <v>103</v>
      </c>
      <c r="D102" s="57"/>
      <c r="E102" s="58"/>
    </row>
    <row r="103" spans="1:5" s="30" customFormat="1" ht="15.75" thickBot="1">
      <c r="A103" s="41"/>
      <c r="B103" s="37" t="s">
        <v>24</v>
      </c>
      <c r="C103" s="38" t="s">
        <v>48</v>
      </c>
      <c r="D103" s="57"/>
      <c r="E103" s="58"/>
    </row>
    <row r="104" spans="1:5" s="30" customFormat="1" ht="153.75" thickBot="1">
      <c r="A104" s="41"/>
      <c r="B104" s="44" t="s">
        <v>26</v>
      </c>
      <c r="C104" s="45" t="s">
        <v>99</v>
      </c>
      <c r="D104" s="57"/>
      <c r="E104" s="58"/>
    </row>
    <row r="105" spans="1:5" s="30" customFormat="1" ht="15.75" thickBot="1">
      <c r="A105" s="47"/>
      <c r="B105" s="43" t="s">
        <v>30</v>
      </c>
      <c r="C105" s="42" t="s">
        <v>100</v>
      </c>
      <c r="D105" s="39"/>
      <c r="E105" s="40"/>
    </row>
    <row r="106" spans="1:5" s="30" customFormat="1" ht="15.75" thickBot="1">
      <c r="A106" s="47"/>
      <c r="B106" s="43" t="s">
        <v>31</v>
      </c>
      <c r="C106" s="42" t="s">
        <v>94</v>
      </c>
      <c r="D106" s="39"/>
      <c r="E106" s="40"/>
    </row>
    <row r="107" spans="1:5" s="30" customFormat="1" ht="15.75" thickBot="1">
      <c r="A107" s="41"/>
      <c r="B107" s="44" t="s">
        <v>32</v>
      </c>
      <c r="C107" s="45" t="s">
        <v>101</v>
      </c>
      <c r="D107" s="57"/>
      <c r="E107" s="58"/>
    </row>
    <row r="108" spans="1:5" s="30" customFormat="1" ht="15.75" thickBot="1">
      <c r="A108" s="43" t="s">
        <v>18</v>
      </c>
      <c r="B108" s="59" t="s">
        <v>67</v>
      </c>
      <c r="C108" s="60"/>
      <c r="D108" s="57"/>
      <c r="E108" s="58"/>
    </row>
  </sheetData>
  <mergeCells count="84">
    <mergeCell ref="A13:B13"/>
    <mergeCell ref="C13:E13"/>
    <mergeCell ref="A14:B14"/>
    <mergeCell ref="C14:E14"/>
    <mergeCell ref="A15:B15"/>
    <mergeCell ref="C15:E15"/>
    <mergeCell ref="A12:B12"/>
    <mergeCell ref="C12:E12"/>
    <mergeCell ref="A8:E8"/>
    <mergeCell ref="A9:E9"/>
    <mergeCell ref="A10:B10"/>
    <mergeCell ref="C10:E10"/>
    <mergeCell ref="C11:E11"/>
    <mergeCell ref="A16:B16"/>
    <mergeCell ref="C16:E16"/>
    <mergeCell ref="A17:B17"/>
    <mergeCell ref="C17:E17"/>
    <mergeCell ref="A19:C19"/>
    <mergeCell ref="D44:E44"/>
    <mergeCell ref="A27:E27"/>
    <mergeCell ref="D38:E38"/>
    <mergeCell ref="B28:C28"/>
    <mergeCell ref="B29:C29"/>
    <mergeCell ref="B30:C30"/>
    <mergeCell ref="B31:C31"/>
    <mergeCell ref="D32:E32"/>
    <mergeCell ref="D33:E33"/>
    <mergeCell ref="D34:E34"/>
    <mergeCell ref="D35:E35"/>
    <mergeCell ref="D36:E36"/>
    <mergeCell ref="D43:E43"/>
    <mergeCell ref="B44:C44"/>
    <mergeCell ref="A46:E46"/>
    <mergeCell ref="B47:C47"/>
    <mergeCell ref="B48:C48"/>
    <mergeCell ref="B49:C49"/>
    <mergeCell ref="B50:C50"/>
    <mergeCell ref="D57:E57"/>
    <mergeCell ref="D65:E65"/>
    <mergeCell ref="B66:C66"/>
    <mergeCell ref="D66:E66"/>
    <mergeCell ref="D51:E51"/>
    <mergeCell ref="D52:E52"/>
    <mergeCell ref="D53:E53"/>
    <mergeCell ref="D54:E54"/>
    <mergeCell ref="D55:E55"/>
    <mergeCell ref="A68:E68"/>
    <mergeCell ref="B69:C69"/>
    <mergeCell ref="B70:C70"/>
    <mergeCell ref="B71:C71"/>
    <mergeCell ref="B72:C72"/>
    <mergeCell ref="D73:E73"/>
    <mergeCell ref="D74:E74"/>
    <mergeCell ref="D75:E75"/>
    <mergeCell ref="D76:E76"/>
    <mergeCell ref="D77:E77"/>
    <mergeCell ref="B78:C78"/>
    <mergeCell ref="D78:E78"/>
    <mergeCell ref="A80:E80"/>
    <mergeCell ref="B81:C81"/>
    <mergeCell ref="B82:C82"/>
    <mergeCell ref="B83:C83"/>
    <mergeCell ref="B84:C84"/>
    <mergeCell ref="D85:E85"/>
    <mergeCell ref="D88:E88"/>
    <mergeCell ref="D89:E89"/>
    <mergeCell ref="D87:E87"/>
    <mergeCell ref="D86:E86"/>
    <mergeCell ref="B92:C92"/>
    <mergeCell ref="D92:E92"/>
    <mergeCell ref="A94:E94"/>
    <mergeCell ref="B95:C95"/>
    <mergeCell ref="B96:C96"/>
    <mergeCell ref="B97:C97"/>
    <mergeCell ref="B98:C98"/>
    <mergeCell ref="D99:E99"/>
    <mergeCell ref="D107:E107"/>
    <mergeCell ref="B108:C108"/>
    <mergeCell ref="D108:E108"/>
    <mergeCell ref="D100:E100"/>
    <mergeCell ref="D101:E101"/>
    <mergeCell ref="D102:E102"/>
    <mergeCell ref="D103:E103"/>
    <mergeCell ref="D104:E104"/>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2014-04-22T07:05:20Z</dcterms:created>
  <dcterms:modified xsi:type="dcterms:W3CDTF">2016-01-26T07:46:20Z</dcterms:modified>
  <cp:category/>
  <cp:version/>
  <cp:contentType/>
  <cp:contentStatus/>
</cp:coreProperties>
</file>