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<sst xmlns="http://schemas.openxmlformats.org/spreadsheetml/2006/main" count="28" uniqueCount="28">
  <si>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Název</t>
  </si>
  <si>
    <t>Poznámka</t>
  </si>
  <si>
    <t>Množ.</t>
  </si>
  <si>
    <t>Celkem</t>
  </si>
  <si>
    <t>Blok A5 linkovaný</t>
  </si>
  <si>
    <t>zapalovač, plnitelný, piezoelektrický</t>
  </si>
  <si>
    <t xml:space="preserve">Velikost: 70 x 32 mm, Materiál: bílá fólie, potisk 4 barvy - logolink OP VK a logo UJEP, název: název projektu + registrační číslo, grafická a předtisková příprava </t>
  </si>
  <si>
    <t>Samolepky</t>
  </si>
  <si>
    <t>kovový chromovaný 2-ramenný stojánek, vlajky - typ nasunutí</t>
  </si>
  <si>
    <t>Příloha č. 1 - podrobná specifikace</t>
  </si>
  <si>
    <t>Položka</t>
  </si>
  <si>
    <t>Cena bez DPH</t>
  </si>
  <si>
    <t>Celkem (doplní uchazeč)</t>
  </si>
  <si>
    <t>Vlaječky ČR a EU vč. stojánku</t>
  </si>
  <si>
    <t>USB paměťový nosič (USB 2, zpětně kompatibilní s USB1 ), povrch a tvar kovový k oboustrannému gravírování/potisku - na jedná straně logolink OP VK, na druhé straně logo projektu, grafická a předtisková příprava</t>
  </si>
  <si>
    <t>počet listů v bloku (všechny listy stejná grafika) - 50 listů, potisk 1/0, papír 90gr/m2, podklad 240g karton, lepeno v hlavě, bez přední obálky, bez děrování. Tisk: 1 barva, potisk: logolink OP VK a logo UJEP, logo projektu, název projektu + registrační číslo, grafická a předtisková příprava</t>
  </si>
  <si>
    <t>Plastové kuličkové pero</t>
  </si>
  <si>
    <t>Plastové kuličkové pero, modrá barva, stiskací mechanismus, vyměnitelná náplň, jehlový hrot 0, 5 mm pro extra tenké psaní, gumová úchopová část. Tisk: 2x Tampotisk, 1 barva (bílá) - na jedné straně logo projektu, na druhé straně logo OP VK, grafická a předtisková příprava.</t>
  </si>
  <si>
    <t>Tištěné igelitové tašky</t>
  </si>
  <si>
    <t>Projekt „Cesta k inkluzi: od segregace k pozitivní diverzitě ve školství“, reg.č. CZ.1.07/1.2.00/47.0008</t>
  </si>
  <si>
    <t>Roll up s pouzdrem</t>
  </si>
  <si>
    <t>Reklamní poutač interiérový</t>
  </si>
  <si>
    <t>Flash-disk 8GB</t>
  </si>
  <si>
    <t>materiál: plast, rozmer: 8-10 x 2-3 x 1-2 cm, barva černá, tisk 1/0 (bílá), oboustranný potisk - na jedné straně logo projektu, na druhé straně logolink OPVK, grafická a předtisková příprava</t>
  </si>
  <si>
    <t>Bílá igelitová taška,proseklé zpevněné ucho včetně složeného dna
barva fólie: ČERNÁ
síla LDPE fólie: min. 0,060mm
nosnost min. 6kg
tašky jsou ionizovány = jsou vhodné pro potisk
rozměr tašky: 650-670x550-570 mm (ŠxV), tisk: 1/0 (bílá), logolink OP VK (rozměr 34-37 x 6-8 cm), logo UJEP, logo projektu (rozměr  23-25 x 9-11 cm), grafická a předtisková příprava</t>
  </si>
  <si>
    <t>Přenosný roll up s pouzdrem. Váha 3000 - 4000g. Materiál konstrukce hliník, dvounohý konstrukční systém. Materiál plakátu: bannerovina min 350g/m2. Rozměr viditelné plochy: 84-87x198-204cm. Tisk po celé ploše, 4/0 CMYK. Zadavatel dodá tiskové pdf.</t>
  </si>
  <si>
    <t xml:space="preserve">Oboustranný stojanový poutač, hliníková konstrukce ve tvaru písmene A - teleskopická, nohy konstrukce 18-22x18-22mm, kovové klouby konstrukce, Rozměr 728-735x1358-1364x915-920mm. Tisk plakátu: dvě strany poutače -stejný plakát, lesklá křída min. 150g/m2. Tisk 4/0. Zadavatel dodá tiskové pdf. </t>
  </si>
  <si>
    <t>Cena celkem bez DPH za jednotlivé položky
(Doplní uchazeč).
Pozn.: Cena celkem uvedená v závazných smluvních podmínkách a v krycím listu se musí  rovnat součtu zde uvedených jednotlivých cen.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</si>
</sst>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6" fillId="0" borderId="11" xfId="46" applyFont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wrapText="1"/>
    </xf>
    <xf numFmtId="0" fontId="7" fillId="0" borderId="10" xfId="50" applyFont="1" applyFill="1" applyBorder="1" applyAlignment="1">
      <alignment horizontal="left" vertical="center" wrapText="1"/>
    </xf>
    <xf numFmtId="0" fontId="7" fillId="0" borderId="10" xfId="50" applyFont="1" applyFill="1" applyBorder="1" applyAlignment="1">
      <alignment horizontal="center" vertical="center" wrapText="1"/>
    </xf>
    <xf numFmtId="2" fontId="6" fillId="0" borderId="10" xfId="46" applyNumberFormat="1" applyFont="1" applyBorder="1" applyAlignment="1">
      <alignment horizontal="center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2" fillId="0" borderId="10" xfId="46" applyNumberFormat="1" applyFont="1" applyFill="1" applyBorder="1" applyAlignment="1">
      <alignment horizontal="center"/>
      <protection/>
    </xf>
    <xf numFmtId="2" fontId="2" fillId="0" borderId="10" xfId="46" applyNumberFormat="1" applyBorder="1" applyAlignment="1">
      <alignment horizontal="center"/>
      <protection/>
    </xf>
    <xf numFmtId="0" fontId="2" fillId="0" borderId="16" xfId="46" applyFont="1" applyBorder="1" applyAlignment="1">
      <alignment horizont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43" fillId="0" borderId="10" xfId="46" applyFont="1" applyFill="1" applyBorder="1" applyAlignment="1">
      <alignment horizontal="center" vertical="center" wrapText="1"/>
      <protection/>
    </xf>
    <xf numFmtId="2" fontId="2" fillId="0" borderId="10" xfId="46" applyNumberFormat="1" applyFont="1" applyFill="1" applyBorder="1" applyAlignment="1">
      <alignment horizontal="center"/>
      <protection/>
    </xf>
    <xf numFmtId="2" fontId="2" fillId="0" borderId="10" xfId="46" applyNumberFormat="1" applyFill="1" applyBorder="1" applyAlignment="1">
      <alignment horizontal="center"/>
      <protection/>
    </xf>
    <xf numFmtId="0" fontId="2" fillId="0" borderId="16" xfId="46" applyFont="1" applyFill="1" applyBorder="1" applyAlignment="1">
      <alignment horizontal="center"/>
      <protection/>
    </xf>
    <xf numFmtId="0" fontId="44" fillId="0" borderId="17" xfId="46" applyFont="1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top" wrapText="1"/>
      <protection/>
    </xf>
    <xf numFmtId="2" fontId="2" fillId="0" borderId="0" xfId="46" applyNumberFormat="1" applyFont="1" applyFill="1" applyBorder="1" applyAlignment="1">
      <alignment horizontal="center"/>
      <protection/>
    </xf>
    <xf numFmtId="2" fontId="2" fillId="0" borderId="0" xfId="46" applyNumberFormat="1" applyFill="1" applyBorder="1" applyAlignment="1">
      <alignment horizontal="center"/>
      <protection/>
    </xf>
    <xf numFmtId="0" fontId="2" fillId="0" borderId="14" xfId="46" applyFont="1" applyFill="1" applyBorder="1" applyAlignment="1">
      <alignment horizontal="center"/>
      <protection/>
    </xf>
    <xf numFmtId="0" fontId="43" fillId="0" borderId="10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9" fontId="3" fillId="34" borderId="18" xfId="46" applyNumberFormat="1" applyFont="1" applyFill="1" applyBorder="1" applyAlignment="1">
      <alignment vertical="center" wrapText="1"/>
      <protection/>
    </xf>
    <xf numFmtId="0" fontId="0" fillId="34" borderId="18" xfId="0" applyFill="1" applyBorder="1" applyAlignment="1">
      <alignment/>
    </xf>
    <xf numFmtId="164" fontId="27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27" fillId="0" borderId="18" xfId="0" applyFont="1" applyBorder="1" applyAlignment="1">
      <alignment vertical="center"/>
    </xf>
    <xf numFmtId="0" fontId="45" fillId="33" borderId="0" xfId="0" applyFont="1" applyFill="1" applyBorder="1" applyAlignment="1">
      <alignment horizontal="center"/>
    </xf>
    <xf numFmtId="0" fontId="6" fillId="33" borderId="19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28575</xdr:rowOff>
    </xdr:from>
    <xdr:to>
      <xdr:col>6</xdr:col>
      <xdr:colOff>428625</xdr:colOff>
      <xdr:row>5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8575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9.140625" style="1" customWidth="1"/>
    <col min="2" max="2" width="34.421875" style="0" customWidth="1"/>
    <col min="3" max="3" width="59.8515625" style="0" customWidth="1"/>
    <col min="4" max="4" width="8.140625" style="0" customWidth="1"/>
    <col min="5" max="5" width="8.421875" style="0" customWidth="1"/>
    <col min="6" max="6" width="9.28125" style="0" customWidth="1"/>
    <col min="7" max="7" width="34.851562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pans="3:5" s="1" customFormat="1" ht="15.75">
      <c r="C8" s="39" t="s">
        <v>9</v>
      </c>
      <c r="D8" s="39"/>
      <c r="E8" s="39"/>
    </row>
    <row r="9" s="1" customFormat="1" ht="15"/>
    <row r="10" spans="2:7" ht="44.25" customHeight="1">
      <c r="B10" s="34" t="s">
        <v>19</v>
      </c>
      <c r="C10" s="35"/>
      <c r="D10" s="1"/>
      <c r="E10" s="38"/>
      <c r="F10" s="38"/>
      <c r="G10" s="1"/>
    </row>
    <row r="11" spans="1:7" ht="130.5" customHeight="1">
      <c r="A11" s="2" t="s">
        <v>10</v>
      </c>
      <c r="B11" s="3" t="s">
        <v>0</v>
      </c>
      <c r="C11" s="4" t="s">
        <v>1</v>
      </c>
      <c r="D11" s="5" t="s">
        <v>2</v>
      </c>
      <c r="E11" s="5" t="s">
        <v>11</v>
      </c>
      <c r="F11" s="5" t="s">
        <v>3</v>
      </c>
      <c r="G11" s="40" t="s">
        <v>27</v>
      </c>
    </row>
    <row r="12" spans="1:7" s="1" customFormat="1" ht="33.75">
      <c r="A12" s="7">
        <v>1</v>
      </c>
      <c r="B12" s="10" t="s">
        <v>22</v>
      </c>
      <c r="C12" s="11" t="s">
        <v>14</v>
      </c>
      <c r="D12" s="12">
        <v>70</v>
      </c>
      <c r="E12" s="13">
        <v>300</v>
      </c>
      <c r="F12" s="9">
        <f aca="true" t="shared" si="0" ref="F12:F17">D12*E12</f>
        <v>21000</v>
      </c>
      <c r="G12" s="14"/>
    </row>
    <row r="13" spans="1:7" ht="45">
      <c r="A13" s="7">
        <v>2</v>
      </c>
      <c r="B13" s="15" t="s">
        <v>4</v>
      </c>
      <c r="C13" s="16" t="s">
        <v>15</v>
      </c>
      <c r="D13" s="17">
        <v>500</v>
      </c>
      <c r="E13" s="18">
        <v>10</v>
      </c>
      <c r="F13" s="9">
        <f t="shared" si="0"/>
        <v>5000</v>
      </c>
      <c r="G13" s="19"/>
    </row>
    <row r="14" spans="1:7" ht="65.25" customHeight="1">
      <c r="A14" s="7">
        <v>3</v>
      </c>
      <c r="B14" s="20" t="s">
        <v>16</v>
      </c>
      <c r="C14" s="21" t="s">
        <v>17</v>
      </c>
      <c r="D14" s="22">
        <v>1000</v>
      </c>
      <c r="E14" s="23">
        <v>10</v>
      </c>
      <c r="F14" s="9">
        <f t="shared" si="0"/>
        <v>10000</v>
      </c>
      <c r="G14" s="24"/>
    </row>
    <row r="15" spans="1:7" ht="53.25" customHeight="1">
      <c r="A15" s="7">
        <v>4</v>
      </c>
      <c r="B15" s="15" t="s">
        <v>13</v>
      </c>
      <c r="C15" s="25" t="s">
        <v>8</v>
      </c>
      <c r="D15" s="12">
        <v>4</v>
      </c>
      <c r="E15" s="13">
        <v>400</v>
      </c>
      <c r="F15" s="9">
        <f t="shared" si="0"/>
        <v>1600</v>
      </c>
      <c r="G15" s="14"/>
    </row>
    <row r="16" spans="1:7" ht="87.75" customHeight="1">
      <c r="A16" s="7">
        <v>5</v>
      </c>
      <c r="B16" s="26" t="s">
        <v>5</v>
      </c>
      <c r="C16" s="11" t="s">
        <v>23</v>
      </c>
      <c r="D16" s="12">
        <v>150</v>
      </c>
      <c r="E16" s="13">
        <v>5.3</v>
      </c>
      <c r="F16" s="9">
        <f t="shared" si="0"/>
        <v>795</v>
      </c>
      <c r="G16" s="14"/>
    </row>
    <row r="17" spans="1:7" ht="22.5">
      <c r="A17" s="7">
        <v>6</v>
      </c>
      <c r="B17" s="15" t="s">
        <v>7</v>
      </c>
      <c r="C17" s="11" t="s">
        <v>6</v>
      </c>
      <c r="D17" s="12">
        <v>150</v>
      </c>
      <c r="E17" s="13">
        <v>4</v>
      </c>
      <c r="F17" s="9">
        <f t="shared" si="0"/>
        <v>600</v>
      </c>
      <c r="G17" s="14"/>
    </row>
    <row r="18" spans="1:7" ht="98.25" customHeight="1">
      <c r="A18" s="7">
        <v>7</v>
      </c>
      <c r="B18" s="27" t="s">
        <v>18</v>
      </c>
      <c r="C18" s="8" t="s">
        <v>24</v>
      </c>
      <c r="D18" s="28">
        <v>2000</v>
      </c>
      <c r="E18" s="29">
        <v>9</v>
      </c>
      <c r="F18" s="29">
        <f>D18*E18</f>
        <v>18000</v>
      </c>
      <c r="G18" s="30"/>
    </row>
    <row r="19" spans="1:7" ht="45">
      <c r="A19" s="7">
        <v>8</v>
      </c>
      <c r="B19" s="31" t="s">
        <v>20</v>
      </c>
      <c r="C19" s="8" t="s">
        <v>25</v>
      </c>
      <c r="D19" s="28">
        <v>2</v>
      </c>
      <c r="E19" s="29">
        <v>2000</v>
      </c>
      <c r="F19" s="29">
        <f>D19*E19</f>
        <v>4000</v>
      </c>
      <c r="G19" s="32"/>
    </row>
    <row r="20" spans="1:7" s="1" customFormat="1" ht="45">
      <c r="A20" s="7">
        <v>9</v>
      </c>
      <c r="B20" s="31" t="s">
        <v>21</v>
      </c>
      <c r="C20" s="8" t="s">
        <v>26</v>
      </c>
      <c r="D20" s="28">
        <v>3</v>
      </c>
      <c r="E20" s="29">
        <v>4000</v>
      </c>
      <c r="F20" s="29">
        <f>D20*E20</f>
        <v>12000</v>
      </c>
      <c r="G20" s="32"/>
    </row>
    <row r="21" spans="1:7" s="1" customFormat="1" ht="30">
      <c r="A21" s="33"/>
      <c r="B21"/>
      <c r="C21"/>
      <c r="D21"/>
      <c r="E21" s="36">
        <f>SUM(F12:F20)</f>
        <v>72995</v>
      </c>
      <c r="F21" s="37"/>
      <c r="G21" s="6" t="s">
        <v>12</v>
      </c>
    </row>
    <row r="22" ht="54" customHeight="1">
      <c r="A22" s="33"/>
    </row>
    <row r="23" ht="54" customHeight="1">
      <c r="A23" s="33"/>
    </row>
    <row r="24" spans="1:7" s="1" customFormat="1" ht="15">
      <c r="A24" s="33"/>
      <c r="B24"/>
      <c r="C24"/>
      <c r="D24"/>
      <c r="E24"/>
      <c r="F24"/>
      <c r="G24"/>
    </row>
    <row r="25" ht="15">
      <c r="A25" s="33"/>
    </row>
    <row r="26" spans="1:7" s="1" customFormat="1" ht="54.75" customHeight="1">
      <c r="A26" s="33"/>
      <c r="B26"/>
      <c r="C26"/>
      <c r="D26"/>
      <c r="E26"/>
      <c r="F26"/>
      <c r="G26"/>
    </row>
    <row r="27" spans="1:7" s="1" customFormat="1" ht="39" customHeight="1">
      <c r="A27" s="33"/>
      <c r="B27"/>
      <c r="C27"/>
      <c r="D27"/>
      <c r="E27"/>
      <c r="F27"/>
      <c r="G27"/>
    </row>
    <row r="28" spans="2:7" s="1" customFormat="1" ht="26.25" customHeight="1">
      <c r="B28"/>
      <c r="C28"/>
      <c r="D28"/>
      <c r="E28"/>
      <c r="F28"/>
      <c r="G28"/>
    </row>
  </sheetData>
  <sheetProtection/>
  <mergeCells count="4">
    <mergeCell ref="B10:C10"/>
    <mergeCell ref="E21:F21"/>
    <mergeCell ref="E10:F10"/>
    <mergeCell ref="C8:E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mikuleckaj</dc:creator>
  <cp:keywords/>
  <dc:description/>
  <cp:lastModifiedBy>drozdovak</cp:lastModifiedBy>
  <cp:lastPrinted>2014-08-12T07:38:14Z</cp:lastPrinted>
  <dcterms:created xsi:type="dcterms:W3CDTF">2014-05-20T07:35:12Z</dcterms:created>
  <dcterms:modified xsi:type="dcterms:W3CDTF">2014-10-23T14:09:43Z</dcterms:modified>
  <cp:category/>
  <cp:version/>
  <cp:contentType/>
  <cp:contentStatus/>
</cp:coreProperties>
</file>