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315" windowWidth="18195" windowHeight="11580" activeTab="0"/>
  </bookViews>
  <sheets>
    <sheet name="List1" sheetId="1" r:id="rId1"/>
    <sheet name="List2" sheetId="2" r:id="rId2"/>
    <sheet name="List3" sheetId="3" r:id="rId3"/>
  </sheets>
  <definedNames/>
  <calcPr calcId="145621"/>
</workbook>
</file>

<file path=xl/sharedStrings.xml><?xml version="1.0" encoding="utf-8"?>
<sst xmlns="http://schemas.openxmlformats.org/spreadsheetml/2006/main" count="230" uniqueCount="125">
  <si>
    <t>Požadavek</t>
  </si>
  <si>
    <t>Nabídková cena (Kč)</t>
  </si>
  <si>
    <t>Flash disk</t>
  </si>
  <si>
    <t>Nabídková cena bez DPH</t>
  </si>
  <si>
    <t>Počet kusů:</t>
  </si>
  <si>
    <t>DPH</t>
  </si>
  <si>
    <t>Nabídková cena včetně DPH</t>
  </si>
  <si>
    <t>Minimální konfigurace:</t>
  </si>
  <si>
    <t>Kapacita:</t>
  </si>
  <si>
    <t>Rozhraní:</t>
  </si>
  <si>
    <t>Rozhraní</t>
  </si>
  <si>
    <t>Příslušenství:</t>
  </si>
  <si>
    <t>Notebook</t>
  </si>
  <si>
    <t>Procesor:</t>
  </si>
  <si>
    <t>Operační pamět:</t>
  </si>
  <si>
    <t>Pevný disk:</t>
  </si>
  <si>
    <t>baterie:</t>
  </si>
  <si>
    <t>výdrž min. 6 hod.</t>
  </si>
  <si>
    <t>Požadovaná výbava</t>
  </si>
  <si>
    <t>Váha</t>
  </si>
  <si>
    <t>Grafická karta</t>
  </si>
  <si>
    <t>Operační systém:</t>
  </si>
  <si>
    <t>Položka</t>
  </si>
  <si>
    <t>Předmět</t>
  </si>
  <si>
    <t>Ks</t>
  </si>
  <si>
    <t>Optická mechanika:</t>
  </si>
  <si>
    <t>1 ks</t>
  </si>
  <si>
    <t>Počítačová skříň:</t>
  </si>
  <si>
    <t>PC All in one</t>
  </si>
  <si>
    <t>All in One</t>
  </si>
  <si>
    <t xml:space="preserve">min. 500 GB, 7200 ot, </t>
  </si>
  <si>
    <t>DVD±RW</t>
  </si>
  <si>
    <t>LCD monitor:</t>
  </si>
  <si>
    <t>min. 4 GB DDR3</t>
  </si>
  <si>
    <t>Celkem</t>
  </si>
  <si>
    <t xml:space="preserve">Příloha č.1  Podrobná specifikace položek </t>
  </si>
  <si>
    <t>Uchazeč:</t>
  </si>
  <si>
    <t>Univerzita Jana Evanglisty Purkyně v Ústí nad Labem</t>
  </si>
  <si>
    <t>(obchodní firma nebo název)</t>
  </si>
  <si>
    <t>Sídlo:</t>
  </si>
  <si>
    <t>(v případě fyzické osoby bydliště)</t>
  </si>
  <si>
    <t>Pasteurova 1, 400 96  Ústí nad Labem</t>
  </si>
  <si>
    <t>(celá adresa vč. PSČ)</t>
  </si>
  <si>
    <t>Právní forma:</t>
  </si>
  <si>
    <t>IČ:</t>
  </si>
  <si>
    <t>DIČ:</t>
  </si>
  <si>
    <t>CZ44555601</t>
  </si>
  <si>
    <t>Ethernet 10/100/1000 Mbps, WiFi 802.11b/g/n, webová kamera, 4x USB 2.0, 1x sluchátka/mikrofon, čtečka paměťových karet, vestavěné reproduktory, klávesnice+myš.</t>
  </si>
  <si>
    <t>32 Gb</t>
  </si>
  <si>
    <t>All In One PC</t>
  </si>
  <si>
    <t>WiFi router</t>
  </si>
  <si>
    <t>přenosová rychlost</t>
  </si>
  <si>
    <t xml:space="preserve">až 600 Mbps (Dual-Band) </t>
  </si>
  <si>
    <t>pásma</t>
  </si>
  <si>
    <t>rozšíření</t>
  </si>
  <si>
    <t>anténa</t>
  </si>
  <si>
    <t>odnímatelná</t>
  </si>
  <si>
    <t>500 GB</t>
  </si>
  <si>
    <t>Integrovaná</t>
  </si>
  <si>
    <t>Vzhled</t>
  </si>
  <si>
    <t>Max. 1,5 kg</t>
  </si>
  <si>
    <t>USB 3.0 min. 2x</t>
  </si>
  <si>
    <t>5GHz a 2,4GHz</t>
  </si>
  <si>
    <t>1x USB</t>
  </si>
  <si>
    <t>19,5 až 21.5"</t>
  </si>
  <si>
    <t>Cena v Kč</t>
  </si>
  <si>
    <t>Max. cena bez DPH:</t>
  </si>
  <si>
    <t>min. 2 GB grafická karta</t>
  </si>
  <si>
    <t>Konvenční barva (např. šedá, černá, stříbrná).</t>
  </si>
  <si>
    <t>8 ks</t>
  </si>
  <si>
    <t xml:space="preserve">USB 3.0 </t>
  </si>
  <si>
    <t>12500,- Kč</t>
  </si>
  <si>
    <t>Displej</t>
  </si>
  <si>
    <t>64 Gb</t>
  </si>
  <si>
    <t>Ocelové zpracování, konveční barva (černá, šedá, ocelová)</t>
  </si>
  <si>
    <t xml:space="preserve">USB 2.0, nebo 3.0 </t>
  </si>
  <si>
    <t>Tablet</t>
  </si>
  <si>
    <t>min. 1 GB DDR3</t>
  </si>
  <si>
    <t>7", kapacitní, rozlišení 1280x800, technologie IPS</t>
  </si>
  <si>
    <t>Úložiště</t>
  </si>
  <si>
    <t>interní paměť 16 GB + Micro SDHC min 32 GB</t>
  </si>
  <si>
    <t>výdrž min. 10 hod.</t>
  </si>
  <si>
    <t>Fotoapárát</t>
  </si>
  <si>
    <t>2x, min. 5 Mpx a 1,2 Mpx</t>
  </si>
  <si>
    <t>max. 0,3 kg</t>
  </si>
  <si>
    <t>integrovaná</t>
  </si>
  <si>
    <t>960,- Kč/kus</t>
  </si>
  <si>
    <t>Maximální cena celkem bez DPH</t>
  </si>
  <si>
    <t>11700,- Kč</t>
  </si>
  <si>
    <t xml:space="preserve">13,3" </t>
  </si>
  <si>
    <t>370,- Kč/kus</t>
  </si>
  <si>
    <t>1400,- Kč</t>
  </si>
  <si>
    <t xml:space="preserve">min. 2700 bodů dle www.cpubenchmark.net </t>
  </si>
  <si>
    <t>min. 4100 bodů dle www.cpubenchmark.net</t>
  </si>
  <si>
    <t>Počet výstupů</t>
  </si>
  <si>
    <t>USB 3.0</t>
  </si>
  <si>
    <t>600,- Kč</t>
  </si>
  <si>
    <t>Požadaovaná výbava</t>
  </si>
  <si>
    <t>včetně kabelu</t>
  </si>
  <si>
    <t>Katedra bohemistiky</t>
  </si>
  <si>
    <t>Čtečka knih</t>
  </si>
  <si>
    <t>Barva</t>
  </si>
  <si>
    <t>Konvenční (černá, modrá, šedá, hnědá, stříbrná)</t>
  </si>
  <si>
    <t>Paměť</t>
  </si>
  <si>
    <t>min. 2 Gb</t>
  </si>
  <si>
    <t>do 6", nasvícený, technologie eInk, dotykový</t>
  </si>
  <si>
    <t>Váha max</t>
  </si>
  <si>
    <t>210 g.</t>
  </si>
  <si>
    <t>Integrace reklam</t>
  </si>
  <si>
    <t>NE</t>
  </si>
  <si>
    <t>3500,- Kč</t>
  </si>
  <si>
    <t>multi-touch 10x, GPS, WiFi 802.11 b/g/n, Bluetooth, Webkamera, USB, pohybový senzor, ochranné pouzdro</t>
  </si>
  <si>
    <t>2600,- Kč</t>
  </si>
  <si>
    <t>Touchpad, LAN 10/100/1000, WiFi 802.11 b/g/n, Bluetooth, Webkamera, min 2x USB 3.0, ochranná brašna</t>
  </si>
  <si>
    <t>Wi-fi, micro USB, ochranné pouzdro.</t>
  </si>
  <si>
    <t xml:space="preserve">64bitový operační systém, aktuální verze nabízená výrobcem. Kompatibilní se stávajícím počítačovým prostředím univerzity. OS podporovaný výrobcem (formou aktualizací) min. do roku 2020. Licence nesmí být formou upgrade ze starší verze OS
</t>
  </si>
  <si>
    <t>64bitový operační systém, aktuální verze nabízená výrobcem. Kompatibilní se stávajícím počítačovým prostředím univerzity. OS podporovaný výrobcem (formou aktualizací) min. do roku 2020. Licence nesmí být formou upgrade ze starší verze OS</t>
  </si>
  <si>
    <t>kovový, konveční barva (černá, šedá, ocelová)</t>
  </si>
  <si>
    <t>Záruka:</t>
  </si>
  <si>
    <t>min. 2 roky</t>
  </si>
  <si>
    <t>USB rozbočovač</t>
  </si>
  <si>
    <t>min. PDF, MOBI, AZW, PRC, TXT</t>
  </si>
  <si>
    <t>Podporované formáty</t>
  </si>
  <si>
    <t>na bázi open source platformy</t>
  </si>
  <si>
    <t>Nabídková cena za jednotl. položky celkem (doplní uchazeč)</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</si>
</sst>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font>
    <font>
      <b/>
      <sz val="11"/>
      <color indexed="8"/>
      <name val="Calibri"/>
      <family val="2"/>
    </font>
    <font>
      <b/>
      <sz val="10"/>
      <color indexed="8"/>
      <name val="Arial"/>
      <family val="2"/>
    </font>
    <font>
      <sz val="10"/>
      <color indexed="8"/>
      <name val="Arial"/>
      <family val="2"/>
    </font>
    <font>
      <sz val="11"/>
      <color rgb="FFFF0000"/>
      <name val="Calibri"/>
      <family val="2"/>
      <scheme val="minor"/>
    </font>
    <font>
      <i/>
      <sz val="10"/>
      <color indexed="8"/>
      <name val="Arial"/>
      <family val="2"/>
    </font>
    <font>
      <sz val="11"/>
      <color indexed="8"/>
      <name val="Calibri"/>
      <family val="2"/>
    </font>
    <font>
      <u val="single"/>
      <sz val="11"/>
      <color theme="10"/>
      <name val="Calibri"/>
      <family val="2"/>
      <scheme val="minor"/>
    </font>
    <font>
      <u val="single"/>
      <sz val="11"/>
      <color rgb="FFFF0000"/>
      <name val="Calibri"/>
      <family val="2"/>
      <scheme val="minor"/>
    </font>
    <font>
      <b/>
      <sz val="9"/>
      <color rgb="FF000000"/>
      <name val="Tahoma"/>
      <family val="2"/>
    </font>
    <font>
      <b/>
      <sz val="11"/>
      <color theme="1"/>
      <name val="Calibri"/>
      <family val="2"/>
      <scheme val="minor"/>
    </font>
  </fonts>
  <fills count="8">
    <fill>
      <patternFill/>
    </fill>
    <fill>
      <patternFill patternType="gray125"/>
    </fill>
    <fill>
      <patternFill patternType="solid">
        <fgColor theme="0"/>
        <bgColor indexed="64"/>
      </patternFill>
    </fill>
    <fill>
      <patternFill patternType="solid">
        <fgColor indexed="47"/>
        <bgColor indexed="64"/>
      </patternFill>
    </fill>
    <fill>
      <patternFill patternType="solid">
        <fgColor indexed="42"/>
        <bgColor indexed="64"/>
      </patternFill>
    </fill>
    <fill>
      <patternFill patternType="solid">
        <fgColor theme="9" tint="0.39998000860214233"/>
        <bgColor indexed="64"/>
      </patternFill>
    </fill>
    <fill>
      <patternFill patternType="solid">
        <fgColor indexed="11"/>
        <bgColor indexed="64"/>
      </patternFill>
    </fill>
    <fill>
      <patternFill patternType="solid">
        <fgColor rgb="FFFFFF00"/>
        <bgColor indexed="64"/>
      </patternFill>
    </fill>
  </fills>
  <borders count="31">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thin"/>
      <right/>
      <top style="thin"/>
      <bottom style="thin"/>
    </border>
    <border>
      <left/>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thin"/>
      <bottom style="medium"/>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thin"/>
      <right/>
      <top style="medium"/>
      <bottom style="thin"/>
    </border>
    <border>
      <left/>
      <right/>
      <top style="thin"/>
      <bottom style="thin"/>
    </border>
    <border>
      <left/>
      <right style="thin"/>
      <top style="medium"/>
      <bottom style="thin"/>
    </border>
    <border>
      <left style="thin"/>
      <right/>
      <top style="thin"/>
      <bottom style="medium"/>
    </border>
    <border>
      <left/>
      <right/>
      <top style="thin"/>
      <bottom style="medium"/>
    </border>
    <border>
      <left/>
      <right style="medium"/>
      <top style="thin"/>
      <bottom style="medium"/>
    </border>
    <border>
      <left style="medium"/>
      <right style="thin"/>
      <top/>
      <bottom/>
    </border>
    <border>
      <left style="medium"/>
      <right style="thin"/>
      <top/>
      <bottom style="thin"/>
    </border>
    <border>
      <left style="medium"/>
      <right style="medium"/>
      <top/>
      <bottom style="medium"/>
    </border>
    <border>
      <left style="thin"/>
      <right/>
      <top style="thin"/>
      <bottom/>
    </border>
    <border>
      <left style="thin"/>
      <right style="thin"/>
      <top/>
      <bottom style="thin"/>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8" fillId="0" borderId="0" applyNumberFormat="0" applyFill="0" applyBorder="0" applyAlignment="0" applyProtection="0"/>
  </cellStyleXfs>
  <cellXfs count="149">
    <xf numFmtId="0" fontId="0" fillId="0" borderId="0" xfId="0"/>
    <xf numFmtId="0" fontId="3" fillId="0" borderId="1" xfId="0" applyFont="1" applyBorder="1" applyAlignment="1">
      <alignment horizontal="center"/>
    </xf>
    <xf numFmtId="4" fontId="3" fillId="0" borderId="1" xfId="0" applyNumberFormat="1" applyFont="1" applyFill="1" applyBorder="1" applyAlignment="1">
      <alignment horizontal="right" vertical="top" wrapText="1"/>
    </xf>
    <xf numFmtId="0" fontId="0" fillId="2" borderId="0" xfId="0" applyFill="1"/>
    <xf numFmtId="0" fontId="5" fillId="0" borderId="0" xfId="0" applyFont="1"/>
    <xf numFmtId="0" fontId="9" fillId="0" borderId="0" xfId="21" applyFont="1"/>
    <xf numFmtId="0" fontId="3" fillId="0" borderId="0" xfId="20" applyFont="1" applyBorder="1" applyAlignment="1">
      <alignment horizontal="center"/>
      <protection/>
    </xf>
    <xf numFmtId="0" fontId="4" fillId="0" borderId="2" xfId="0" applyFont="1" applyBorder="1" applyAlignment="1">
      <alignment/>
    </xf>
    <xf numFmtId="0" fontId="4" fillId="0" borderId="1" xfId="0" applyFont="1" applyBorder="1" applyAlignment="1">
      <alignment/>
    </xf>
    <xf numFmtId="0" fontId="5" fillId="0" borderId="0" xfId="0" applyFont="1" applyBorder="1"/>
    <xf numFmtId="0" fontId="3" fillId="0" borderId="0" xfId="0" applyFont="1" applyFill="1" applyBorder="1" applyAlignment="1">
      <alignment horizontal="center" vertical="top" wrapText="1"/>
    </xf>
    <xf numFmtId="4" fontId="3" fillId="0" borderId="0" xfId="0" applyNumberFormat="1" applyFont="1" applyFill="1" applyBorder="1" applyAlignment="1">
      <alignment horizontal="right" vertical="top" wrapText="1"/>
    </xf>
    <xf numFmtId="0" fontId="0" fillId="0" borderId="0" xfId="0" applyBorder="1"/>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0" fontId="4" fillId="3" borderId="1" xfId="0" applyFont="1" applyFill="1" applyBorder="1" applyAlignment="1">
      <alignment vertical="top" wrapText="1"/>
    </xf>
    <xf numFmtId="0" fontId="4" fillId="4" borderId="1" xfId="0" applyFont="1" applyFill="1" applyBorder="1" applyAlignment="1">
      <alignment horizontal="center"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0" fontId="4" fillId="3" borderId="2" xfId="0" applyFont="1" applyFill="1" applyBorder="1" applyAlignment="1">
      <alignment vertical="top" wrapText="1"/>
    </xf>
    <xf numFmtId="0" fontId="4" fillId="4" borderId="3" xfId="0" applyFont="1" applyFill="1" applyBorder="1" applyAlignment="1">
      <alignment horizontal="center" vertical="top" wrapText="1"/>
    </xf>
    <xf numFmtId="0" fontId="4" fillId="3" borderId="4" xfId="0" applyFont="1" applyFill="1" applyBorder="1" applyAlignment="1">
      <alignment vertical="top" wrapText="1"/>
    </xf>
    <xf numFmtId="0" fontId="4" fillId="3" borderId="1" xfId="0" applyFont="1" applyFill="1" applyBorder="1" applyAlignment="1">
      <alignment horizontal="left" vertical="top" wrapText="1"/>
    </xf>
    <xf numFmtId="0" fontId="6" fillId="4" borderId="1" xfId="0" applyFont="1" applyFill="1" applyBorder="1" applyAlignment="1">
      <alignment horizontal="center" vertical="top" wrapText="1"/>
    </xf>
    <xf numFmtId="0" fontId="1" fillId="5" borderId="1" xfId="0" applyFont="1" applyFill="1" applyBorder="1" applyAlignment="1">
      <alignment vertical="top" wrapText="1"/>
    </xf>
    <xf numFmtId="0" fontId="6" fillId="4" borderId="3" xfId="0" applyFont="1" applyFill="1" applyBorder="1" applyAlignment="1">
      <alignment horizontal="center" vertical="top" wrapText="1"/>
    </xf>
    <xf numFmtId="0" fontId="4" fillId="4" borderId="4" xfId="0" applyFont="1" applyFill="1" applyBorder="1" applyAlignment="1">
      <alignment horizontal="center" vertical="top" wrapText="1"/>
    </xf>
    <xf numFmtId="0" fontId="4" fillId="4" borderId="5" xfId="0" applyFont="1" applyFill="1" applyBorder="1" applyAlignment="1">
      <alignment horizontal="center" vertical="top" wrapText="1"/>
    </xf>
    <xf numFmtId="0" fontId="4" fillId="0" borderId="0" xfId="0" applyFont="1" applyFill="1" applyBorder="1" applyAlignment="1">
      <alignment horizontal="center" vertical="top" wrapText="1"/>
    </xf>
    <xf numFmtId="0" fontId="0" fillId="0" borderId="0" xfId="0" applyFill="1" applyBorder="1"/>
    <xf numFmtId="0" fontId="0" fillId="0" borderId="0" xfId="0" applyFill="1"/>
    <xf numFmtId="0" fontId="3" fillId="0" borderId="2" xfId="0" applyFont="1" applyFill="1" applyBorder="1" applyAlignment="1">
      <alignment horizontal="center" vertical="top" wrapText="1"/>
    </xf>
    <xf numFmtId="0" fontId="3" fillId="0" borderId="6" xfId="0" applyFont="1" applyBorder="1" applyAlignment="1">
      <alignment horizontal="center" wrapText="1"/>
    </xf>
    <xf numFmtId="0" fontId="8" fillId="0" borderId="0" xfId="21"/>
    <xf numFmtId="0" fontId="3" fillId="3" borderId="7" xfId="0" applyFont="1" applyFill="1" applyBorder="1" applyAlignment="1">
      <alignment vertical="top" wrapText="1"/>
    </xf>
    <xf numFmtId="0" fontId="3" fillId="3" borderId="8" xfId="0" applyFont="1" applyFill="1" applyBorder="1" applyAlignment="1">
      <alignment vertical="top" wrapText="1"/>
    </xf>
    <xf numFmtId="0" fontId="3" fillId="3" borderId="6" xfId="0" applyFont="1" applyFill="1" applyBorder="1" applyAlignment="1">
      <alignment vertical="top" wrapText="1"/>
    </xf>
    <xf numFmtId="0" fontId="4" fillId="3" borderId="2" xfId="0" applyFont="1" applyFill="1" applyBorder="1" applyAlignment="1">
      <alignment vertical="top" wrapText="1"/>
    </xf>
    <xf numFmtId="4" fontId="3" fillId="3" borderId="1" xfId="0" applyNumberFormat="1" applyFont="1" applyFill="1" applyBorder="1" applyAlignment="1">
      <alignment horizontal="left" vertical="top" wrapText="1"/>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0" fontId="3" fillId="6" borderId="7" xfId="0" applyFont="1" applyFill="1" applyBorder="1" applyAlignment="1">
      <alignment horizontal="center"/>
    </xf>
    <xf numFmtId="0" fontId="3" fillId="6" borderId="8" xfId="0" applyFont="1" applyFill="1" applyBorder="1" applyAlignment="1">
      <alignment horizontal="center"/>
    </xf>
    <xf numFmtId="0" fontId="3" fillId="6" borderId="6" xfId="0" applyFont="1" applyFill="1" applyBorder="1" applyAlignment="1">
      <alignment horizontal="center"/>
    </xf>
    <xf numFmtId="0" fontId="4" fillId="4" borderId="1"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4" xfId="0" applyFont="1" applyFill="1" applyBorder="1" applyAlignment="1">
      <alignment horizontal="center" vertical="top" wrapText="1"/>
    </xf>
    <xf numFmtId="0" fontId="4" fillId="4" borderId="5" xfId="0" applyFont="1" applyFill="1" applyBorder="1" applyAlignment="1">
      <alignment horizontal="center" vertical="top" wrapText="1"/>
    </xf>
    <xf numFmtId="0" fontId="4" fillId="3" borderId="2" xfId="0" applyFont="1" applyFill="1" applyBorder="1" applyAlignment="1">
      <alignment vertical="top" wrapText="1"/>
    </xf>
    <xf numFmtId="0" fontId="4" fillId="4" borderId="9" xfId="0" applyFont="1" applyFill="1" applyBorder="1" applyAlignment="1">
      <alignment horizontal="center" vertical="top" wrapText="1"/>
    </xf>
    <xf numFmtId="0" fontId="4" fillId="4" borderId="10" xfId="0" applyFont="1" applyFill="1" applyBorder="1" applyAlignment="1">
      <alignment horizontal="center" vertical="top" wrapText="1"/>
    </xf>
    <xf numFmtId="0" fontId="8" fillId="0" borderId="0" xfId="21" applyFill="1" applyBorder="1" applyAlignment="1">
      <alignment vertical="top" wrapText="1"/>
    </xf>
    <xf numFmtId="0" fontId="0" fillId="0" borderId="0" xfId="0" applyFill="1" applyBorder="1" applyAlignment="1">
      <alignment vertical="top" wrapText="1"/>
    </xf>
    <xf numFmtId="0" fontId="3" fillId="0" borderId="0" xfId="0" applyFont="1" applyFill="1" applyBorder="1" applyAlignment="1">
      <alignment horizontal="center"/>
    </xf>
    <xf numFmtId="0" fontId="3" fillId="0" borderId="0" xfId="20" applyFont="1" applyFill="1" applyBorder="1" applyAlignment="1">
      <alignment horizontal="center"/>
      <protection/>
    </xf>
    <xf numFmtId="4" fontId="3" fillId="0" borderId="0" xfId="20" applyNumberFormat="1" applyFont="1" applyFill="1" applyBorder="1" applyAlignment="1">
      <alignment/>
      <protection/>
    </xf>
    <xf numFmtId="0" fontId="3" fillId="0" borderId="11" xfId="0" applyFont="1" applyFill="1" applyBorder="1" applyAlignment="1">
      <alignment horizontal="center" vertical="top" wrapText="1"/>
    </xf>
    <xf numFmtId="0" fontId="3" fillId="0" borderId="12" xfId="0" applyFont="1" applyBorder="1" applyAlignment="1">
      <alignment horizontal="center"/>
    </xf>
    <xf numFmtId="0" fontId="4" fillId="0" borderId="0" xfId="0" applyFont="1" applyFill="1" applyBorder="1" applyAlignment="1">
      <alignment vertical="top" wrapText="1"/>
    </xf>
    <xf numFmtId="0" fontId="8" fillId="0" borderId="0" xfId="21" applyFill="1" applyBorder="1"/>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0" fillId="0" borderId="0" xfId="0" applyFill="1" applyBorder="1" applyAlignment="1">
      <alignment horizontal="center" vertical="top" wrapText="1"/>
    </xf>
    <xf numFmtId="4" fontId="3" fillId="0" borderId="12" xfId="0" applyNumberFormat="1" applyFont="1" applyFill="1" applyBorder="1" applyAlignment="1">
      <alignment horizontal="right" vertical="top" wrapText="1"/>
    </xf>
    <xf numFmtId="0" fontId="4" fillId="3" borderId="12" xfId="0" applyFont="1" applyFill="1" applyBorder="1" applyAlignment="1">
      <alignment vertical="top" wrapText="1"/>
    </xf>
    <xf numFmtId="0" fontId="4" fillId="3" borderId="12" xfId="0" applyFont="1" applyFill="1" applyBorder="1" applyAlignment="1">
      <alignment horizontal="left" vertical="top" wrapText="1"/>
    </xf>
    <xf numFmtId="0" fontId="4" fillId="4" borderId="12" xfId="0" applyFont="1" applyFill="1" applyBorder="1" applyAlignment="1">
      <alignment horizontal="center" vertical="top" wrapText="1"/>
    </xf>
    <xf numFmtId="0" fontId="4" fillId="4" borderId="13" xfId="0" applyFont="1" applyFill="1" applyBorder="1" applyAlignment="1">
      <alignment horizontal="center" vertical="top" wrapText="1"/>
    </xf>
    <xf numFmtId="0" fontId="3" fillId="6" borderId="7" xfId="0" applyFont="1" applyFill="1" applyBorder="1" applyAlignment="1">
      <alignment horizontal="center"/>
    </xf>
    <xf numFmtId="0" fontId="3" fillId="6" borderId="8" xfId="0" applyFont="1" applyFill="1" applyBorder="1" applyAlignment="1">
      <alignment horizontal="center"/>
    </xf>
    <xf numFmtId="0" fontId="3" fillId="6" borderId="6" xfId="0" applyFont="1" applyFill="1" applyBorder="1" applyAlignment="1">
      <alignment horizontal="center"/>
    </xf>
    <xf numFmtId="4" fontId="3" fillId="3" borderId="1" xfId="0" applyNumberFormat="1" applyFont="1" applyFill="1" applyBorder="1" applyAlignment="1">
      <alignment horizontal="left" vertical="top" wrapText="1"/>
    </xf>
    <xf numFmtId="0" fontId="4" fillId="3" borderId="2" xfId="0" applyFont="1" applyFill="1" applyBorder="1" applyAlignment="1">
      <alignment vertical="top" wrapText="1"/>
    </xf>
    <xf numFmtId="0" fontId="4" fillId="4" borderId="1" xfId="0" applyFont="1" applyFill="1" applyBorder="1" applyAlignment="1">
      <alignment horizontal="center" vertical="top" wrapText="1"/>
    </xf>
    <xf numFmtId="0" fontId="4" fillId="4" borderId="3" xfId="0" applyFont="1" applyFill="1" applyBorder="1" applyAlignment="1">
      <alignment horizontal="center" vertical="top" wrapText="1"/>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0" fontId="3" fillId="0" borderId="7" xfId="0" applyFont="1" applyBorder="1" applyAlignment="1">
      <alignment horizontal="center"/>
    </xf>
    <xf numFmtId="0" fontId="3" fillId="0" borderId="8" xfId="0" applyFont="1" applyBorder="1" applyAlignment="1">
      <alignment horizontal="center"/>
    </xf>
    <xf numFmtId="0" fontId="4" fillId="4" borderId="1" xfId="0" applyFont="1" applyFill="1" applyBorder="1" applyAlignment="1">
      <alignment horizontal="center" vertical="top" wrapText="1"/>
    </xf>
    <xf numFmtId="0" fontId="4" fillId="4" borderId="3" xfId="0" applyFont="1" applyFill="1" applyBorder="1" applyAlignment="1">
      <alignment horizontal="center" vertical="top" wrapText="1"/>
    </xf>
    <xf numFmtId="0" fontId="10" fillId="0" borderId="0" xfId="0" applyFont="1" applyBorder="1" applyAlignment="1">
      <alignment horizontal="center"/>
    </xf>
    <xf numFmtId="0" fontId="3" fillId="0" borderId="14" xfId="0" applyFont="1" applyFill="1" applyBorder="1" applyAlignment="1">
      <alignment horizontal="center" vertical="top" wrapText="1"/>
    </xf>
    <xf numFmtId="0" fontId="3" fillId="0" borderId="4" xfId="0" applyFont="1" applyBorder="1" applyAlignment="1">
      <alignment horizontal="center"/>
    </xf>
    <xf numFmtId="0" fontId="3" fillId="0" borderId="4" xfId="20" applyFont="1" applyBorder="1" applyAlignment="1">
      <alignment horizontal="center"/>
      <protection/>
    </xf>
    <xf numFmtId="4" fontId="3" fillId="0" borderId="4" xfId="20" applyNumberFormat="1" applyFont="1" applyBorder="1" applyAlignment="1">
      <alignment/>
      <protection/>
    </xf>
    <xf numFmtId="4" fontId="3" fillId="0" borderId="5" xfId="20" applyNumberFormat="1" applyFont="1" applyBorder="1" applyAlignment="1">
      <alignment/>
      <protection/>
    </xf>
    <xf numFmtId="0" fontId="3" fillId="3" borderId="1" xfId="0" applyFont="1" applyFill="1" applyBorder="1" applyAlignment="1">
      <alignment horizontal="left" vertical="top" wrapText="1"/>
    </xf>
    <xf numFmtId="4" fontId="3" fillId="3" borderId="1" xfId="0" applyNumberFormat="1" applyFont="1" applyFill="1" applyBorder="1" applyAlignment="1">
      <alignment horizontal="left" vertical="top" wrapText="1"/>
    </xf>
    <xf numFmtId="0" fontId="3" fillId="3" borderId="9" xfId="0" applyFont="1" applyFill="1" applyBorder="1" applyAlignment="1">
      <alignment horizontal="left" vertical="top" wrapText="1"/>
    </xf>
    <xf numFmtId="0" fontId="0" fillId="0" borderId="15" xfId="0" applyBorder="1" applyAlignment="1">
      <alignment horizontal="left" vertical="top" wrapText="1"/>
    </xf>
    <xf numFmtId="0" fontId="4" fillId="0" borderId="0" xfId="0" applyFont="1" applyFill="1" applyBorder="1" applyAlignment="1">
      <alignment vertical="top" wrapText="1"/>
    </xf>
    <xf numFmtId="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center"/>
    </xf>
    <xf numFmtId="0" fontId="3" fillId="6" borderId="7" xfId="0" applyFont="1" applyFill="1" applyBorder="1" applyAlignment="1">
      <alignment horizontal="center"/>
    </xf>
    <xf numFmtId="0" fontId="3" fillId="6" borderId="8" xfId="0" applyFont="1" applyFill="1" applyBorder="1" applyAlignment="1">
      <alignment horizontal="center"/>
    </xf>
    <xf numFmtId="0" fontId="3" fillId="6" borderId="6" xfId="0" applyFont="1" applyFill="1" applyBorder="1" applyAlignment="1">
      <alignment horizontal="center"/>
    </xf>
    <xf numFmtId="0" fontId="3" fillId="3" borderId="1" xfId="0" applyFont="1" applyFill="1" applyBorder="1" applyAlignment="1">
      <alignment vertical="top" wrapText="1"/>
    </xf>
    <xf numFmtId="0" fontId="4" fillId="4" borderId="1"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9" xfId="0" applyFont="1" applyFill="1" applyBorder="1" applyAlignment="1">
      <alignment horizontal="center" vertical="top" wrapText="1"/>
    </xf>
    <xf numFmtId="0" fontId="0" fillId="0" borderId="10" xfId="0" applyBorder="1" applyAlignment="1">
      <alignment horizontal="center" vertical="top" wrapText="1"/>
    </xf>
    <xf numFmtId="0" fontId="4"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3" fillId="6" borderId="16" xfId="0" applyFont="1" applyFill="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8" fillId="0" borderId="0" xfId="21" applyFill="1" applyBorder="1" applyAlignment="1">
      <alignment/>
    </xf>
    <xf numFmtId="0" fontId="0" fillId="0" borderId="0" xfId="0" applyFill="1" applyBorder="1" applyAlignment="1">
      <alignment/>
    </xf>
    <xf numFmtId="0" fontId="3" fillId="0" borderId="0" xfId="0" applyFont="1" applyFill="1" applyBorder="1" applyAlignment="1">
      <alignment vertical="top" wrapText="1"/>
    </xf>
    <xf numFmtId="0" fontId="3" fillId="0" borderId="0" xfId="0" applyFont="1" applyAlignment="1">
      <alignment horizontal="center"/>
    </xf>
    <xf numFmtId="0" fontId="2"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19"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4" fillId="0" borderId="9" xfId="0" applyFont="1" applyBorder="1" applyAlignment="1">
      <alignment horizontal="center"/>
    </xf>
    <xf numFmtId="0" fontId="4" fillId="0" borderId="20" xfId="0" applyFont="1" applyBorder="1" applyAlignment="1">
      <alignment horizontal="center"/>
    </xf>
    <xf numFmtId="0" fontId="4" fillId="0" borderId="10" xfId="0" applyFont="1" applyBorder="1" applyAlignment="1">
      <alignment horizontal="center"/>
    </xf>
    <xf numFmtId="0" fontId="3" fillId="0" borderId="2" xfId="0" applyFont="1" applyBorder="1" applyAlignment="1">
      <alignment horizontal="left"/>
    </xf>
    <xf numFmtId="0" fontId="3" fillId="0" borderId="1"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3" fillId="3" borderId="19" xfId="0" applyFont="1" applyFill="1" applyBorder="1" applyAlignment="1">
      <alignment vertical="top" wrapText="1"/>
    </xf>
    <xf numFmtId="0" fontId="0" fillId="0" borderId="21" xfId="0" applyBorder="1" applyAlignment="1">
      <alignment vertical="top" wrapText="1"/>
    </xf>
    <xf numFmtId="0" fontId="3" fillId="0" borderId="14" xfId="0" applyFont="1" applyBorder="1" applyAlignment="1">
      <alignment horizontal="left"/>
    </xf>
    <xf numFmtId="0" fontId="3" fillId="0" borderId="4" xfId="0" applyFont="1" applyBorder="1" applyAlignment="1">
      <alignment horizontal="left"/>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3" fillId="7" borderId="2" xfId="0" applyFont="1" applyFill="1" applyBorder="1" applyAlignment="1">
      <alignment horizontal="center"/>
    </xf>
    <xf numFmtId="0" fontId="3" fillId="7" borderId="1" xfId="0" applyFont="1" applyFill="1" applyBorder="1" applyAlignment="1">
      <alignment horizontal="center"/>
    </xf>
    <xf numFmtId="3" fontId="3" fillId="3" borderId="9" xfId="0" applyNumberFormat="1" applyFont="1" applyFill="1" applyBorder="1" applyAlignment="1">
      <alignment horizontal="left" vertical="top" wrapText="1"/>
    </xf>
    <xf numFmtId="0" fontId="3" fillId="3" borderId="9" xfId="0" applyFont="1" applyFill="1" applyBorder="1" applyAlignment="1">
      <alignment vertical="top" wrapText="1"/>
    </xf>
    <xf numFmtId="0" fontId="0" fillId="0" borderId="15" xfId="0" applyBorder="1" applyAlignment="1">
      <alignment vertical="top" wrapText="1"/>
    </xf>
    <xf numFmtId="0" fontId="8" fillId="0" borderId="0" xfId="21" applyBorder="1" applyAlignment="1">
      <alignment vertical="top" wrapText="1"/>
    </xf>
    <xf numFmtId="0" fontId="0" fillId="0" borderId="0" xfId="0" applyAlignment="1">
      <alignment vertical="top" wrapText="1"/>
    </xf>
    <xf numFmtId="0" fontId="4" fillId="3" borderId="11" xfId="0" applyFont="1" applyFill="1" applyBorder="1" applyAlignment="1">
      <alignment horizontal="center" vertical="top" wrapText="1"/>
    </xf>
    <xf numFmtId="0" fontId="4" fillId="3" borderId="25" xfId="0" applyFont="1" applyFill="1" applyBorder="1" applyAlignment="1">
      <alignment horizontal="center" vertical="top" wrapText="1"/>
    </xf>
    <xf numFmtId="0" fontId="4" fillId="3" borderId="26" xfId="0" applyFont="1" applyFill="1" applyBorder="1" applyAlignment="1">
      <alignment horizontal="center" vertical="top" wrapText="1"/>
    </xf>
    <xf numFmtId="0" fontId="0" fillId="0" borderId="27" xfId="0" applyBorder="1"/>
    <xf numFmtId="0" fontId="3" fillId="7" borderId="9" xfId="0" applyFont="1" applyFill="1" applyBorder="1" applyAlignment="1">
      <alignment horizontal="center"/>
    </xf>
    <xf numFmtId="4" fontId="3" fillId="0" borderId="9" xfId="0" applyNumberFormat="1" applyFont="1" applyFill="1" applyBorder="1" applyAlignment="1">
      <alignment horizontal="right" vertical="top" wrapText="1"/>
    </xf>
    <xf numFmtId="4" fontId="3" fillId="0" borderId="28" xfId="0" applyNumberFormat="1" applyFont="1" applyFill="1" applyBorder="1" applyAlignment="1">
      <alignment horizontal="right" vertical="top" wrapText="1"/>
    </xf>
    <xf numFmtId="0" fontId="0" fillId="0" borderId="1" xfId="0" applyBorder="1"/>
    <xf numFmtId="0" fontId="0" fillId="0" borderId="29" xfId="0" applyBorder="1"/>
    <xf numFmtId="0" fontId="11" fillId="7" borderId="30" xfId="0" applyFont="1" applyFill="1" applyBorder="1" applyAlignment="1">
      <alignment wrapText="1"/>
    </xf>
  </cellXfs>
  <cellStyles count="8">
    <cellStyle name="Normal" xfId="0"/>
    <cellStyle name="Percent" xfId="15"/>
    <cellStyle name="Currency" xfId="16"/>
    <cellStyle name="Currency [0]" xfId="17"/>
    <cellStyle name="Comma" xfId="18"/>
    <cellStyle name="Comma [0]" xfId="19"/>
    <cellStyle name="Normální 2" xfId="20"/>
    <cellStyle name="Hypertextový odkaz"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1095375</xdr:colOff>
      <xdr:row>0</xdr:row>
      <xdr:rowOff>0</xdr:rowOff>
    </xdr:from>
    <xdr:to>
      <xdr:col>4</xdr:col>
      <xdr:colOff>857250</xdr:colOff>
      <xdr:row>6</xdr:row>
      <xdr:rowOff>19050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029450" y="0"/>
          <a:ext cx="1657350" cy="1162050"/>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F176"/>
  <sheetViews>
    <sheetView tabSelected="1" workbookViewId="0" topLeftCell="A8">
      <selection activeCell="H22" sqref="H22"/>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 min="6" max="6" width="18.00390625" style="0" customWidth="1"/>
  </cols>
  <sheetData>
    <row r="8" spans="1:5" ht="15">
      <c r="A8" s="111" t="s">
        <v>35</v>
      </c>
      <c r="B8" s="111"/>
      <c r="C8" s="111"/>
      <c r="D8" s="111"/>
      <c r="E8" s="111"/>
    </row>
    <row r="9" spans="1:5" ht="15.75" thickBot="1">
      <c r="A9" s="112"/>
      <c r="B9" s="112"/>
      <c r="C9" s="112"/>
      <c r="D9" s="112"/>
      <c r="E9" s="112"/>
    </row>
    <row r="10" spans="1:5" ht="15">
      <c r="A10" s="113" t="s">
        <v>36</v>
      </c>
      <c r="B10" s="114"/>
      <c r="C10" s="115" t="s">
        <v>37</v>
      </c>
      <c r="D10" s="116"/>
      <c r="E10" s="117"/>
    </row>
    <row r="11" spans="1:5" ht="15">
      <c r="A11" s="7" t="s">
        <v>38</v>
      </c>
      <c r="B11" s="8"/>
      <c r="C11" s="118"/>
      <c r="D11" s="119"/>
      <c r="E11" s="120"/>
    </row>
    <row r="12" spans="1:5" ht="15">
      <c r="A12" s="121" t="s">
        <v>39</v>
      </c>
      <c r="B12" s="122"/>
      <c r="C12" s="118"/>
      <c r="D12" s="119"/>
      <c r="E12" s="120"/>
    </row>
    <row r="13" spans="1:5" ht="15">
      <c r="A13" s="123" t="s">
        <v>40</v>
      </c>
      <c r="B13" s="124"/>
      <c r="C13" s="118" t="s">
        <v>41</v>
      </c>
      <c r="D13" s="119"/>
      <c r="E13" s="120"/>
    </row>
    <row r="14" spans="1:5" ht="15">
      <c r="A14" s="123" t="s">
        <v>42</v>
      </c>
      <c r="B14" s="124"/>
      <c r="C14" s="118"/>
      <c r="D14" s="119"/>
      <c r="E14" s="120"/>
    </row>
    <row r="15" spans="1:5" ht="15">
      <c r="A15" s="121" t="s">
        <v>43</v>
      </c>
      <c r="B15" s="122"/>
      <c r="C15" s="118"/>
      <c r="D15" s="119"/>
      <c r="E15" s="120"/>
    </row>
    <row r="16" spans="1:5" ht="15">
      <c r="A16" s="121" t="s">
        <v>44</v>
      </c>
      <c r="B16" s="122"/>
      <c r="C16" s="118">
        <v>44555601</v>
      </c>
      <c r="D16" s="119"/>
      <c r="E16" s="120"/>
    </row>
    <row r="17" spans="1:5" ht="15.75" thickBot="1">
      <c r="A17" s="127" t="s">
        <v>45</v>
      </c>
      <c r="B17" s="128"/>
      <c r="C17" s="129" t="s">
        <v>46</v>
      </c>
      <c r="D17" s="130"/>
      <c r="E17" s="131"/>
    </row>
    <row r="18" ht="15.75" thickBot="1"/>
    <row r="19" spans="1:6" ht="58.5" customHeight="1" thickBot="1">
      <c r="A19" s="77" t="s">
        <v>22</v>
      </c>
      <c r="B19" s="78" t="s">
        <v>23</v>
      </c>
      <c r="C19" s="78" t="s">
        <v>24</v>
      </c>
      <c r="D19" s="78" t="s">
        <v>65</v>
      </c>
      <c r="E19" s="32" t="s">
        <v>87</v>
      </c>
      <c r="F19" s="148" t="s">
        <v>124</v>
      </c>
    </row>
    <row r="20" spans="1:6" ht="15">
      <c r="A20" s="132" t="s">
        <v>99</v>
      </c>
      <c r="B20" s="133"/>
      <c r="C20" s="133"/>
      <c r="D20" s="133"/>
      <c r="E20" s="143"/>
      <c r="F20" s="147"/>
    </row>
    <row r="21" spans="1:6" ht="15">
      <c r="A21" s="31">
        <v>1</v>
      </c>
      <c r="B21" s="1" t="s">
        <v>49</v>
      </c>
      <c r="C21" s="1">
        <v>1</v>
      </c>
      <c r="D21" s="2">
        <v>12500</v>
      </c>
      <c r="E21" s="144">
        <f>C21*D21</f>
        <v>12500</v>
      </c>
      <c r="F21" s="146"/>
    </row>
    <row r="22" spans="1:6" ht="15">
      <c r="A22" s="31">
        <v>2</v>
      </c>
      <c r="B22" s="1" t="s">
        <v>12</v>
      </c>
      <c r="C22" s="1">
        <v>1</v>
      </c>
      <c r="D22" s="2">
        <v>11700</v>
      </c>
      <c r="E22" s="144">
        <f aca="true" t="shared" si="0" ref="E22:E23">C22*D22</f>
        <v>11700</v>
      </c>
      <c r="F22" s="146"/>
    </row>
    <row r="23" spans="1:6" ht="15">
      <c r="A23" s="56">
        <v>3</v>
      </c>
      <c r="B23" s="57" t="s">
        <v>2</v>
      </c>
      <c r="C23" s="57">
        <v>8</v>
      </c>
      <c r="D23" s="63">
        <v>370</v>
      </c>
      <c r="E23" s="144">
        <f t="shared" si="0"/>
        <v>2960</v>
      </c>
      <c r="F23" s="146"/>
    </row>
    <row r="24" spans="1:6" ht="15">
      <c r="A24" s="56">
        <v>4</v>
      </c>
      <c r="B24" s="57" t="s">
        <v>2</v>
      </c>
      <c r="C24" s="57">
        <v>1</v>
      </c>
      <c r="D24" s="63">
        <v>960</v>
      </c>
      <c r="E24" s="144">
        <f>C24*D24</f>
        <v>960</v>
      </c>
      <c r="F24" s="146"/>
    </row>
    <row r="25" spans="1:6" ht="15">
      <c r="A25" s="56">
        <v>5</v>
      </c>
      <c r="B25" s="57" t="s">
        <v>76</v>
      </c>
      <c r="C25" s="57">
        <v>1</v>
      </c>
      <c r="D25" s="63">
        <v>2600</v>
      </c>
      <c r="E25" s="145">
        <f>C25*D25</f>
        <v>2600</v>
      </c>
      <c r="F25" s="146"/>
    </row>
    <row r="26" spans="1:6" ht="15">
      <c r="A26" s="56">
        <v>6</v>
      </c>
      <c r="B26" s="81" t="s">
        <v>50</v>
      </c>
      <c r="C26" s="57">
        <v>1</v>
      </c>
      <c r="D26" s="63">
        <v>1400</v>
      </c>
      <c r="E26" s="145">
        <f>C26*D26</f>
        <v>1400</v>
      </c>
      <c r="F26" s="146"/>
    </row>
    <row r="27" spans="1:6" ht="15">
      <c r="A27" s="56">
        <v>7</v>
      </c>
      <c r="B27" s="57" t="s">
        <v>120</v>
      </c>
      <c r="C27" s="57">
        <v>1</v>
      </c>
      <c r="D27" s="63">
        <v>600</v>
      </c>
      <c r="E27" s="145">
        <f>C27*D27</f>
        <v>600</v>
      </c>
      <c r="F27" s="146"/>
    </row>
    <row r="28" spans="1:6" ht="15">
      <c r="A28" s="56">
        <v>8</v>
      </c>
      <c r="B28" s="57" t="s">
        <v>100</v>
      </c>
      <c r="C28" s="57">
        <v>1</v>
      </c>
      <c r="D28" s="63">
        <v>3500</v>
      </c>
      <c r="E28" s="145">
        <f>C28*D28</f>
        <v>3500</v>
      </c>
      <c r="F28" s="146"/>
    </row>
    <row r="29" spans="1:6" ht="15.75" thickBot="1">
      <c r="A29" s="82"/>
      <c r="B29" s="83"/>
      <c r="C29" s="84" t="s">
        <v>34</v>
      </c>
      <c r="D29" s="85"/>
      <c r="E29" s="86">
        <f>SUM(E21:E28)</f>
        <v>36220</v>
      </c>
      <c r="F29" s="142"/>
    </row>
    <row r="30" spans="1:5" s="12" customFormat="1" ht="15">
      <c r="A30" s="10"/>
      <c r="B30" s="53"/>
      <c r="C30" s="54"/>
      <c r="D30" s="55"/>
      <c r="E30" s="55"/>
    </row>
    <row r="31" spans="1:5" ht="15">
      <c r="A31" s="94"/>
      <c r="B31" s="94"/>
      <c r="C31" s="94"/>
      <c r="D31" s="94"/>
      <c r="E31" s="94"/>
    </row>
    <row r="32" spans="1:2" ht="15.75" thickBot="1">
      <c r="A32" s="6"/>
      <c r="B32" s="6"/>
    </row>
    <row r="33" spans="1:5" ht="15.75" thickBot="1">
      <c r="A33" s="105"/>
      <c r="B33" s="106"/>
      <c r="C33" s="106"/>
      <c r="D33" s="106"/>
      <c r="E33" s="107"/>
    </row>
    <row r="34" spans="1:5" ht="15">
      <c r="A34" s="34">
        <v>1</v>
      </c>
      <c r="B34" s="125" t="s">
        <v>0</v>
      </c>
      <c r="C34" s="126"/>
      <c r="D34" s="35" t="s">
        <v>1</v>
      </c>
      <c r="E34" s="36"/>
    </row>
    <row r="35" spans="1:5" ht="15">
      <c r="A35" s="17" t="s">
        <v>28</v>
      </c>
      <c r="B35" s="89"/>
      <c r="C35" s="90"/>
      <c r="D35" s="40" t="s">
        <v>3</v>
      </c>
      <c r="E35" s="18"/>
    </row>
    <row r="36" spans="1:5" ht="15">
      <c r="A36" s="48" t="s">
        <v>4</v>
      </c>
      <c r="B36" s="89" t="s">
        <v>26</v>
      </c>
      <c r="C36" s="90"/>
      <c r="D36" s="40" t="s">
        <v>5</v>
      </c>
      <c r="E36" s="18"/>
    </row>
    <row r="37" spans="1:5" ht="15">
      <c r="A37" s="48" t="s">
        <v>66</v>
      </c>
      <c r="B37" s="134" t="s">
        <v>71</v>
      </c>
      <c r="C37" s="90"/>
      <c r="D37" s="40" t="s">
        <v>6</v>
      </c>
      <c r="E37" s="18"/>
    </row>
    <row r="38" spans="1:5" ht="15.75" customHeight="1">
      <c r="A38" s="139" t="s">
        <v>7</v>
      </c>
      <c r="B38" s="15" t="s">
        <v>27</v>
      </c>
      <c r="C38" s="15" t="s">
        <v>29</v>
      </c>
      <c r="D38" s="23"/>
      <c r="E38" s="25"/>
    </row>
    <row r="39" spans="1:5" ht="35.25" customHeight="1">
      <c r="A39" s="140"/>
      <c r="B39" s="15" t="s">
        <v>13</v>
      </c>
      <c r="C39" s="15" t="s">
        <v>93</v>
      </c>
      <c r="D39" s="44"/>
      <c r="E39" s="45"/>
    </row>
    <row r="40" spans="1:5" ht="15">
      <c r="A40" s="140"/>
      <c r="B40" s="15" t="s">
        <v>14</v>
      </c>
      <c r="C40" s="15" t="s">
        <v>33</v>
      </c>
      <c r="D40" s="44"/>
      <c r="E40" s="45"/>
    </row>
    <row r="41" spans="1:5" ht="15">
      <c r="A41" s="140"/>
      <c r="B41" s="15" t="s">
        <v>15</v>
      </c>
      <c r="C41" s="15" t="s">
        <v>30</v>
      </c>
      <c r="D41" s="44"/>
      <c r="E41" s="45"/>
    </row>
    <row r="42" spans="1:5" ht="15">
      <c r="A42" s="140"/>
      <c r="B42" s="15" t="s">
        <v>25</v>
      </c>
      <c r="C42" s="15" t="s">
        <v>31</v>
      </c>
      <c r="D42" s="44"/>
      <c r="E42" s="45"/>
    </row>
    <row r="43" spans="1:5" ht="15">
      <c r="A43" s="140"/>
      <c r="B43" s="15" t="s">
        <v>20</v>
      </c>
      <c r="C43" s="15" t="s">
        <v>67</v>
      </c>
      <c r="D43" s="44"/>
      <c r="E43" s="45"/>
    </row>
    <row r="44" spans="1:5" ht="15">
      <c r="A44" s="140"/>
      <c r="B44" s="15" t="s">
        <v>32</v>
      </c>
      <c r="C44" s="15" t="s">
        <v>64</v>
      </c>
      <c r="D44" s="44"/>
      <c r="E44" s="45"/>
    </row>
    <row r="45" spans="1:5" ht="15">
      <c r="A45" s="140"/>
      <c r="B45" s="15" t="s">
        <v>10</v>
      </c>
      <c r="C45" s="22" t="s">
        <v>61</v>
      </c>
      <c r="D45" s="44"/>
      <c r="E45" s="45"/>
    </row>
    <row r="46" spans="1:5" ht="116.25" customHeight="1">
      <c r="A46" s="140"/>
      <c r="B46" s="15" t="s">
        <v>21</v>
      </c>
      <c r="C46" s="15" t="s">
        <v>115</v>
      </c>
      <c r="D46" s="44"/>
      <c r="E46" s="45"/>
    </row>
    <row r="47" spans="1:5" ht="76.5">
      <c r="A47" s="140"/>
      <c r="B47" s="15" t="s">
        <v>11</v>
      </c>
      <c r="C47" s="15" t="s">
        <v>47</v>
      </c>
      <c r="D47" s="44"/>
      <c r="E47" s="45"/>
    </row>
    <row r="48" spans="1:5" ht="15">
      <c r="A48" s="141"/>
      <c r="B48" s="15" t="s">
        <v>118</v>
      </c>
      <c r="C48" s="15" t="s">
        <v>119</v>
      </c>
      <c r="D48" s="79"/>
      <c r="E48" s="80"/>
    </row>
    <row r="49" ht="15.75" thickBot="1">
      <c r="A49" s="33"/>
    </row>
    <row r="50" spans="1:6" ht="15">
      <c r="A50" s="95"/>
      <c r="B50" s="96"/>
      <c r="C50" s="96"/>
      <c r="D50" s="96"/>
      <c r="E50" s="97"/>
      <c r="F50" s="4"/>
    </row>
    <row r="51" spans="1:5" ht="15">
      <c r="A51" s="17">
        <v>2</v>
      </c>
      <c r="B51" s="135" t="s">
        <v>0</v>
      </c>
      <c r="C51" s="136"/>
      <c r="D51" s="13" t="s">
        <v>1</v>
      </c>
      <c r="E51" s="18"/>
    </row>
    <row r="52" spans="1:5" ht="15">
      <c r="A52" s="17" t="s">
        <v>12</v>
      </c>
      <c r="B52" s="89"/>
      <c r="C52" s="90"/>
      <c r="D52" s="14" t="s">
        <v>3</v>
      </c>
      <c r="E52" s="18"/>
    </row>
    <row r="53" spans="1:5" ht="15">
      <c r="A53" s="19" t="s">
        <v>4</v>
      </c>
      <c r="B53" s="89" t="s">
        <v>26</v>
      </c>
      <c r="C53" s="90"/>
      <c r="D53" s="14" t="s">
        <v>5</v>
      </c>
      <c r="E53" s="18"/>
    </row>
    <row r="54" spans="1:5" ht="15">
      <c r="A54" s="37" t="s">
        <v>66</v>
      </c>
      <c r="B54" s="134" t="s">
        <v>88</v>
      </c>
      <c r="C54" s="90"/>
      <c r="D54" s="14" t="s">
        <v>6</v>
      </c>
      <c r="E54" s="18"/>
    </row>
    <row r="55" spans="1:5" ht="25.5">
      <c r="A55" s="139" t="s">
        <v>7</v>
      </c>
      <c r="B55" s="15" t="s">
        <v>13</v>
      </c>
      <c r="C55" s="24" t="s">
        <v>92</v>
      </c>
      <c r="D55" s="16"/>
      <c r="E55" s="20"/>
    </row>
    <row r="56" spans="1:6" ht="15">
      <c r="A56" s="140"/>
      <c r="B56" s="15" t="s">
        <v>14</v>
      </c>
      <c r="C56" s="15" t="s">
        <v>33</v>
      </c>
      <c r="D56" s="16"/>
      <c r="E56" s="20"/>
      <c r="F56" s="5"/>
    </row>
    <row r="57" spans="1:5" ht="15">
      <c r="A57" s="140"/>
      <c r="B57" s="15" t="s">
        <v>15</v>
      </c>
      <c r="C57" s="15" t="s">
        <v>57</v>
      </c>
      <c r="D57" s="16"/>
      <c r="E57" s="20"/>
    </row>
    <row r="58" spans="1:5" ht="15">
      <c r="A58" s="140"/>
      <c r="B58" s="15" t="s">
        <v>16</v>
      </c>
      <c r="C58" s="15" t="s">
        <v>17</v>
      </c>
      <c r="D58" s="16"/>
      <c r="E58" s="20"/>
    </row>
    <row r="59" spans="1:5" ht="51">
      <c r="A59" s="140"/>
      <c r="B59" s="15" t="s">
        <v>18</v>
      </c>
      <c r="C59" s="15" t="s">
        <v>113</v>
      </c>
      <c r="D59" s="16"/>
      <c r="E59" s="20"/>
    </row>
    <row r="60" spans="1:5" ht="15">
      <c r="A60" s="140"/>
      <c r="B60" s="15" t="s">
        <v>19</v>
      </c>
      <c r="C60" s="15" t="s">
        <v>60</v>
      </c>
      <c r="D60" s="16"/>
      <c r="E60" s="20"/>
    </row>
    <row r="61" spans="1:5" ht="15">
      <c r="A61" s="140"/>
      <c r="B61" s="15" t="s">
        <v>20</v>
      </c>
      <c r="C61" s="15" t="s">
        <v>58</v>
      </c>
      <c r="D61" s="16"/>
      <c r="E61" s="20"/>
    </row>
    <row r="62" spans="1:5" ht="15">
      <c r="A62" s="140"/>
      <c r="B62" s="15" t="s">
        <v>72</v>
      </c>
      <c r="C62" s="15" t="s">
        <v>89</v>
      </c>
      <c r="D62" s="16"/>
      <c r="E62" s="20"/>
    </row>
    <row r="63" spans="1:5" ht="114.75">
      <c r="A63" s="140"/>
      <c r="B63" s="15" t="s">
        <v>21</v>
      </c>
      <c r="C63" s="15" t="s">
        <v>116</v>
      </c>
      <c r="D63" s="16"/>
      <c r="E63" s="20"/>
    </row>
    <row r="64" spans="1:5" ht="26.25" thickBot="1">
      <c r="A64" s="140"/>
      <c r="B64" s="21" t="s">
        <v>59</v>
      </c>
      <c r="C64" s="21" t="s">
        <v>68</v>
      </c>
      <c r="D64" s="26"/>
      <c r="E64" s="27"/>
    </row>
    <row r="65" spans="1:5" ht="15">
      <c r="A65" s="141"/>
      <c r="B65" s="15" t="s">
        <v>118</v>
      </c>
      <c r="C65" s="15" t="s">
        <v>119</v>
      </c>
      <c r="D65" s="79"/>
      <c r="E65" s="80"/>
    </row>
    <row r="66" ht="15.75" thickBot="1">
      <c r="A66" s="33"/>
    </row>
    <row r="67" spans="1:5" ht="15">
      <c r="A67" s="95"/>
      <c r="B67" s="96"/>
      <c r="C67" s="96"/>
      <c r="D67" s="96"/>
      <c r="E67" s="97"/>
    </row>
    <row r="68" spans="1:5" ht="15">
      <c r="A68" s="17">
        <v>3</v>
      </c>
      <c r="B68" s="98" t="s">
        <v>0</v>
      </c>
      <c r="C68" s="98"/>
      <c r="D68" s="39" t="s">
        <v>1</v>
      </c>
      <c r="E68" s="18"/>
    </row>
    <row r="69" spans="1:5" ht="15">
      <c r="A69" s="17" t="s">
        <v>2</v>
      </c>
      <c r="B69" s="87"/>
      <c r="C69" s="87"/>
      <c r="D69" s="40" t="s">
        <v>3</v>
      </c>
      <c r="E69" s="18"/>
    </row>
    <row r="70" spans="1:5" ht="15">
      <c r="A70" s="48" t="s">
        <v>4</v>
      </c>
      <c r="B70" s="87" t="s">
        <v>69</v>
      </c>
      <c r="C70" s="87"/>
      <c r="D70" s="40" t="s">
        <v>5</v>
      </c>
      <c r="E70" s="18"/>
    </row>
    <row r="71" spans="1:5" ht="15.75" customHeight="1">
      <c r="A71" s="48" t="s">
        <v>66</v>
      </c>
      <c r="B71" s="88" t="s">
        <v>90</v>
      </c>
      <c r="C71" s="88"/>
      <c r="D71" s="40" t="s">
        <v>6</v>
      </c>
      <c r="E71" s="18"/>
    </row>
    <row r="72" spans="1:5" ht="15.75" customHeight="1">
      <c r="A72" s="139" t="s">
        <v>7</v>
      </c>
      <c r="B72" s="15" t="s">
        <v>8</v>
      </c>
      <c r="C72" s="15" t="s">
        <v>48</v>
      </c>
      <c r="D72" s="99"/>
      <c r="E72" s="100"/>
    </row>
    <row r="73" spans="1:5" ht="15">
      <c r="A73" s="140"/>
      <c r="B73" s="15" t="s">
        <v>9</v>
      </c>
      <c r="C73" s="15" t="s">
        <v>75</v>
      </c>
      <c r="D73" s="101"/>
      <c r="E73" s="102"/>
    </row>
    <row r="74" spans="1:5" ht="25.5">
      <c r="A74" s="140"/>
      <c r="B74" s="15" t="s">
        <v>59</v>
      </c>
      <c r="C74" s="15" t="s">
        <v>74</v>
      </c>
      <c r="D74" s="99"/>
      <c r="E74" s="100"/>
    </row>
    <row r="75" spans="1:5" ht="15">
      <c r="A75" s="141"/>
      <c r="B75" s="15" t="s">
        <v>118</v>
      </c>
      <c r="C75" s="15" t="s">
        <v>119</v>
      </c>
      <c r="D75" s="79"/>
      <c r="E75" s="80"/>
    </row>
    <row r="76" spans="1:5" ht="15.75" thickBot="1">
      <c r="A76" s="137"/>
      <c r="B76" s="138"/>
      <c r="C76" s="138"/>
      <c r="D76" s="138"/>
      <c r="E76" s="138"/>
    </row>
    <row r="77" spans="1:5" ht="15">
      <c r="A77" s="95"/>
      <c r="B77" s="96"/>
      <c r="C77" s="96"/>
      <c r="D77" s="96"/>
      <c r="E77" s="97"/>
    </row>
    <row r="78" spans="1:5" ht="15">
      <c r="A78" s="17">
        <v>4</v>
      </c>
      <c r="B78" s="98" t="s">
        <v>0</v>
      </c>
      <c r="C78" s="98"/>
      <c r="D78" s="39" t="s">
        <v>1</v>
      </c>
      <c r="E78" s="18"/>
    </row>
    <row r="79" spans="1:5" ht="15">
      <c r="A79" s="17" t="s">
        <v>2</v>
      </c>
      <c r="B79" s="87"/>
      <c r="C79" s="87"/>
      <c r="D79" s="40" t="s">
        <v>3</v>
      </c>
      <c r="E79" s="18"/>
    </row>
    <row r="80" spans="1:5" ht="15">
      <c r="A80" s="48" t="s">
        <v>4</v>
      </c>
      <c r="B80" s="87" t="s">
        <v>26</v>
      </c>
      <c r="C80" s="87"/>
      <c r="D80" s="40" t="s">
        <v>5</v>
      </c>
      <c r="E80" s="18"/>
    </row>
    <row r="81" spans="1:5" ht="15">
      <c r="A81" s="48" t="s">
        <v>66</v>
      </c>
      <c r="B81" s="88" t="s">
        <v>86</v>
      </c>
      <c r="C81" s="88"/>
      <c r="D81" s="40" t="s">
        <v>6</v>
      </c>
      <c r="E81" s="18"/>
    </row>
    <row r="82" spans="1:5" ht="15">
      <c r="A82" s="139" t="s">
        <v>7</v>
      </c>
      <c r="B82" s="15" t="s">
        <v>8</v>
      </c>
      <c r="C82" s="15" t="s">
        <v>73</v>
      </c>
      <c r="D82" s="99"/>
      <c r="E82" s="100"/>
    </row>
    <row r="83" spans="1:5" ht="15">
      <c r="A83" s="140"/>
      <c r="B83" s="15" t="s">
        <v>9</v>
      </c>
      <c r="C83" s="15" t="s">
        <v>70</v>
      </c>
      <c r="D83" s="101"/>
      <c r="E83" s="102"/>
    </row>
    <row r="84" spans="1:5" ht="25.5">
      <c r="A84" s="140"/>
      <c r="B84" s="15" t="s">
        <v>59</v>
      </c>
      <c r="C84" s="15" t="s">
        <v>117</v>
      </c>
      <c r="D84" s="99"/>
      <c r="E84" s="100"/>
    </row>
    <row r="85" spans="1:5" ht="15">
      <c r="A85" s="141"/>
      <c r="B85" s="15" t="s">
        <v>118</v>
      </c>
      <c r="C85" s="15" t="s">
        <v>119</v>
      </c>
      <c r="D85" s="79"/>
      <c r="E85" s="80"/>
    </row>
    <row r="86" spans="1:5" ht="15.75" thickBot="1">
      <c r="A86" s="137"/>
      <c r="B86" s="138"/>
      <c r="C86" s="138"/>
      <c r="D86" s="138"/>
      <c r="E86" s="138"/>
    </row>
    <row r="87" spans="1:5" ht="15">
      <c r="A87" s="95"/>
      <c r="B87" s="96"/>
      <c r="C87" s="96"/>
      <c r="D87" s="96"/>
      <c r="E87" s="97"/>
    </row>
    <row r="88" spans="1:5" ht="15">
      <c r="A88" s="17">
        <v>5</v>
      </c>
      <c r="B88" s="135" t="s">
        <v>0</v>
      </c>
      <c r="C88" s="136"/>
      <c r="D88" s="39" t="s">
        <v>1</v>
      </c>
      <c r="E88" s="18"/>
    </row>
    <row r="89" spans="1:5" ht="15">
      <c r="A89" s="17" t="s">
        <v>76</v>
      </c>
      <c r="B89" s="89"/>
      <c r="C89" s="90"/>
      <c r="D89" s="40" t="s">
        <v>3</v>
      </c>
      <c r="E89" s="18"/>
    </row>
    <row r="90" spans="1:5" ht="15">
      <c r="A90" s="48" t="s">
        <v>4</v>
      </c>
      <c r="B90" s="89" t="s">
        <v>26</v>
      </c>
      <c r="C90" s="90"/>
      <c r="D90" s="40" t="s">
        <v>5</v>
      </c>
      <c r="E90" s="18"/>
    </row>
    <row r="91" spans="1:5" ht="15">
      <c r="A91" s="48" t="s">
        <v>66</v>
      </c>
      <c r="B91" s="134" t="s">
        <v>112</v>
      </c>
      <c r="C91" s="90"/>
      <c r="D91" s="40" t="s">
        <v>6</v>
      </c>
      <c r="E91" s="18"/>
    </row>
    <row r="92" spans="1:5" ht="18.75" customHeight="1">
      <c r="A92" s="139" t="s">
        <v>7</v>
      </c>
      <c r="B92" s="15" t="s">
        <v>14</v>
      </c>
      <c r="C92" s="15" t="s">
        <v>77</v>
      </c>
      <c r="D92" s="44"/>
      <c r="E92" s="45"/>
    </row>
    <row r="93" spans="1:5" ht="25.5">
      <c r="A93" s="140"/>
      <c r="B93" s="15" t="s">
        <v>79</v>
      </c>
      <c r="C93" s="15" t="s">
        <v>80</v>
      </c>
      <c r="D93" s="44"/>
      <c r="E93" s="45"/>
    </row>
    <row r="94" spans="1:5" ht="15">
      <c r="A94" s="140"/>
      <c r="B94" s="15" t="s">
        <v>16</v>
      </c>
      <c r="C94" s="15" t="s">
        <v>81</v>
      </c>
      <c r="D94" s="44"/>
      <c r="E94" s="45"/>
    </row>
    <row r="95" spans="1:5" ht="51">
      <c r="A95" s="140"/>
      <c r="B95" s="15" t="s">
        <v>18</v>
      </c>
      <c r="C95" s="15" t="s">
        <v>111</v>
      </c>
      <c r="D95" s="44"/>
      <c r="E95" s="45"/>
    </row>
    <row r="96" spans="1:5" ht="15">
      <c r="A96" s="140"/>
      <c r="B96" s="15" t="s">
        <v>19</v>
      </c>
      <c r="C96" s="15" t="s">
        <v>84</v>
      </c>
      <c r="D96" s="44"/>
      <c r="E96" s="45"/>
    </row>
    <row r="97" spans="1:5" ht="15">
      <c r="A97" s="140"/>
      <c r="B97" s="15" t="s">
        <v>20</v>
      </c>
      <c r="C97" s="15" t="s">
        <v>85</v>
      </c>
      <c r="D97" s="44"/>
      <c r="E97" s="45"/>
    </row>
    <row r="98" spans="1:5" ht="25.5">
      <c r="A98" s="140"/>
      <c r="B98" s="15" t="s">
        <v>72</v>
      </c>
      <c r="C98" s="15" t="s">
        <v>78</v>
      </c>
      <c r="D98" s="44"/>
      <c r="E98" s="45"/>
    </row>
    <row r="99" spans="1:5" ht="15">
      <c r="A99" s="140"/>
      <c r="B99" s="15" t="s">
        <v>82</v>
      </c>
      <c r="C99" s="15" t="s">
        <v>83</v>
      </c>
      <c r="D99" s="44"/>
      <c r="E99" s="45"/>
    </row>
    <row r="100" spans="1:5" ht="29.25" customHeight="1">
      <c r="A100" s="140"/>
      <c r="B100" s="15" t="s">
        <v>21</v>
      </c>
      <c r="C100" s="15" t="s">
        <v>123</v>
      </c>
      <c r="D100" s="44"/>
      <c r="E100" s="45"/>
    </row>
    <row r="101" spans="1:5" ht="15">
      <c r="A101" s="141"/>
      <c r="B101" s="15" t="s">
        <v>118</v>
      </c>
      <c r="C101" s="15" t="s">
        <v>119</v>
      </c>
      <c r="D101" s="79"/>
      <c r="E101" s="80"/>
    </row>
    <row r="102" ht="15.75" thickBot="1"/>
    <row r="103" spans="1:5" ht="15">
      <c r="A103" s="95"/>
      <c r="B103" s="96"/>
      <c r="C103" s="96"/>
      <c r="D103" s="96"/>
      <c r="E103" s="97"/>
    </row>
    <row r="104" spans="1:5" ht="15">
      <c r="A104" s="17">
        <v>6</v>
      </c>
      <c r="B104" s="39" t="s">
        <v>0</v>
      </c>
      <c r="C104" s="39"/>
      <c r="D104" s="39" t="s">
        <v>1</v>
      </c>
      <c r="E104" s="18"/>
    </row>
    <row r="105" spans="1:5" ht="15">
      <c r="A105" s="17" t="s">
        <v>50</v>
      </c>
      <c r="B105" s="40"/>
      <c r="C105" s="40"/>
      <c r="D105" s="40" t="s">
        <v>3</v>
      </c>
      <c r="E105" s="18"/>
    </row>
    <row r="106" spans="1:5" ht="15">
      <c r="A106" s="48" t="s">
        <v>4</v>
      </c>
      <c r="B106" s="40" t="s">
        <v>26</v>
      </c>
      <c r="C106" s="40"/>
      <c r="D106" s="40" t="s">
        <v>5</v>
      </c>
      <c r="E106" s="18"/>
    </row>
    <row r="107" spans="1:6" s="3" customFormat="1" ht="15">
      <c r="A107" s="48" t="s">
        <v>66</v>
      </c>
      <c r="B107" s="38" t="s">
        <v>91</v>
      </c>
      <c r="C107" s="38"/>
      <c r="D107" s="40" t="s">
        <v>6</v>
      </c>
      <c r="E107" s="18"/>
      <c r="F107"/>
    </row>
    <row r="108" spans="1:5" ht="15">
      <c r="A108" s="139" t="s">
        <v>7</v>
      </c>
      <c r="B108" s="15" t="s">
        <v>51</v>
      </c>
      <c r="C108" s="15" t="s">
        <v>52</v>
      </c>
      <c r="D108" s="44"/>
      <c r="E108" s="45"/>
    </row>
    <row r="109" spans="1:5" ht="15">
      <c r="A109" s="140"/>
      <c r="B109" s="15" t="s">
        <v>53</v>
      </c>
      <c r="C109" s="15" t="s">
        <v>62</v>
      </c>
      <c r="D109" s="49"/>
      <c r="E109" s="50"/>
    </row>
    <row r="110" spans="1:5" ht="15">
      <c r="A110" s="140"/>
      <c r="B110" s="15" t="s">
        <v>54</v>
      </c>
      <c r="C110" s="15" t="s">
        <v>63</v>
      </c>
      <c r="D110" s="44"/>
      <c r="E110" s="45"/>
    </row>
    <row r="111" spans="1:5" ht="15.75" thickBot="1">
      <c r="A111" s="140"/>
      <c r="B111" s="21" t="s">
        <v>55</v>
      </c>
      <c r="C111" s="21" t="s">
        <v>56</v>
      </c>
      <c r="D111" s="46"/>
      <c r="E111" s="47"/>
    </row>
    <row r="112" spans="1:6" ht="15">
      <c r="A112" s="141"/>
      <c r="B112" s="15" t="s">
        <v>118</v>
      </c>
      <c r="C112" s="15" t="s">
        <v>119</v>
      </c>
      <c r="D112" s="79"/>
      <c r="E112" s="80"/>
      <c r="F112" s="4"/>
    </row>
    <row r="113" ht="15.75" thickBot="1">
      <c r="A113" s="33"/>
    </row>
    <row r="114" spans="1:5" ht="15" customHeight="1">
      <c r="A114" s="41"/>
      <c r="B114" s="42"/>
      <c r="C114" s="42"/>
      <c r="D114" s="42"/>
      <c r="E114" s="43"/>
    </row>
    <row r="115" spans="1:5" ht="15">
      <c r="A115" s="17">
        <v>7</v>
      </c>
      <c r="B115" s="39" t="s">
        <v>0</v>
      </c>
      <c r="C115" s="39"/>
      <c r="D115" s="39" t="s">
        <v>1</v>
      </c>
      <c r="E115" s="18"/>
    </row>
    <row r="116" spans="1:5" ht="15">
      <c r="A116" s="17" t="s">
        <v>120</v>
      </c>
      <c r="B116" s="40"/>
      <c r="C116" s="40"/>
      <c r="D116" s="40" t="s">
        <v>3</v>
      </c>
      <c r="E116" s="18"/>
    </row>
    <row r="117" spans="1:5" ht="15">
      <c r="A117" s="48" t="s">
        <v>4</v>
      </c>
      <c r="B117" s="40" t="s">
        <v>26</v>
      </c>
      <c r="C117" s="40"/>
      <c r="D117" s="40" t="s">
        <v>5</v>
      </c>
      <c r="E117" s="18"/>
    </row>
    <row r="118" spans="1:5" ht="15">
      <c r="A118" s="48" t="s">
        <v>66</v>
      </c>
      <c r="B118" s="38" t="s">
        <v>96</v>
      </c>
      <c r="C118" s="38"/>
      <c r="D118" s="40" t="s">
        <v>6</v>
      </c>
      <c r="E118" s="18"/>
    </row>
    <row r="119" spans="1:5" ht="15">
      <c r="A119" s="139" t="s">
        <v>7</v>
      </c>
      <c r="B119" s="15" t="s">
        <v>94</v>
      </c>
      <c r="C119" s="22">
        <v>4</v>
      </c>
      <c r="D119" s="44"/>
      <c r="E119" s="45"/>
    </row>
    <row r="120" spans="1:5" ht="15">
      <c r="A120" s="140"/>
      <c r="B120" s="64" t="s">
        <v>97</v>
      </c>
      <c r="C120" s="65" t="s">
        <v>98</v>
      </c>
      <c r="D120" s="66"/>
      <c r="E120" s="67"/>
    </row>
    <row r="121" spans="1:5" ht="15.75" thickBot="1">
      <c r="A121" s="140"/>
      <c r="B121" s="21" t="s">
        <v>9</v>
      </c>
      <c r="C121" s="21" t="s">
        <v>95</v>
      </c>
      <c r="D121" s="46"/>
      <c r="E121" s="47"/>
    </row>
    <row r="122" spans="1:5" ht="15">
      <c r="A122" s="141"/>
      <c r="B122" s="15" t="s">
        <v>118</v>
      </c>
      <c r="C122" s="15" t="s">
        <v>119</v>
      </c>
      <c r="D122" s="79"/>
      <c r="E122" s="80"/>
    </row>
    <row r="123" ht="15.75" thickBot="1"/>
    <row r="124" spans="1:6" s="30" customFormat="1" ht="15">
      <c r="A124" s="68"/>
      <c r="B124" s="69"/>
      <c r="C124" s="69"/>
      <c r="D124" s="69"/>
      <c r="E124" s="70"/>
      <c r="F124" s="29"/>
    </row>
    <row r="125" spans="1:6" s="30" customFormat="1" ht="15">
      <c r="A125" s="17">
        <v>8</v>
      </c>
      <c r="B125" s="75" t="s">
        <v>0</v>
      </c>
      <c r="C125" s="75"/>
      <c r="D125" s="75" t="s">
        <v>1</v>
      </c>
      <c r="E125" s="18"/>
      <c r="F125" s="29"/>
    </row>
    <row r="126" spans="1:6" ht="15">
      <c r="A126" s="17" t="s">
        <v>100</v>
      </c>
      <c r="B126" s="76"/>
      <c r="C126" s="76"/>
      <c r="D126" s="76" t="s">
        <v>3</v>
      </c>
      <c r="E126" s="18"/>
      <c r="F126" s="12"/>
    </row>
    <row r="127" spans="1:5" ht="15">
      <c r="A127" s="72" t="s">
        <v>4</v>
      </c>
      <c r="B127" s="76" t="s">
        <v>26</v>
      </c>
      <c r="C127" s="76"/>
      <c r="D127" s="76" t="s">
        <v>5</v>
      </c>
      <c r="E127" s="18"/>
    </row>
    <row r="128" spans="1:5" ht="15">
      <c r="A128" s="72" t="s">
        <v>66</v>
      </c>
      <c r="B128" s="71" t="s">
        <v>110</v>
      </c>
      <c r="C128" s="71"/>
      <c r="D128" s="76" t="s">
        <v>6</v>
      </c>
      <c r="E128" s="18"/>
    </row>
    <row r="129" spans="1:5" s="3" customFormat="1" ht="15">
      <c r="A129" s="139" t="s">
        <v>7</v>
      </c>
      <c r="B129" s="15" t="s">
        <v>94</v>
      </c>
      <c r="C129" s="22">
        <v>4</v>
      </c>
      <c r="D129" s="73"/>
      <c r="E129" s="74"/>
    </row>
    <row r="130" spans="1:5" s="3" customFormat="1" ht="31.5" customHeight="1">
      <c r="A130" s="140"/>
      <c r="B130" s="64" t="s">
        <v>72</v>
      </c>
      <c r="C130" s="65" t="s">
        <v>105</v>
      </c>
      <c r="D130" s="66"/>
      <c r="E130" s="67"/>
    </row>
    <row r="131" spans="1:5" s="3" customFormat="1" ht="17.25" customHeight="1">
      <c r="A131" s="140"/>
      <c r="B131" s="64" t="s">
        <v>103</v>
      </c>
      <c r="C131" s="65" t="s">
        <v>104</v>
      </c>
      <c r="D131" s="66"/>
      <c r="E131" s="67"/>
    </row>
    <row r="132" spans="1:5" ht="25.5">
      <c r="A132" s="140"/>
      <c r="B132" s="64" t="s">
        <v>97</v>
      </c>
      <c r="C132" s="65" t="s">
        <v>114</v>
      </c>
      <c r="D132" s="66"/>
      <c r="E132" s="67"/>
    </row>
    <row r="133" spans="1:5" ht="25.5">
      <c r="A133" s="140"/>
      <c r="B133" s="64" t="s">
        <v>101</v>
      </c>
      <c r="C133" s="65" t="s">
        <v>102</v>
      </c>
      <c r="D133" s="66"/>
      <c r="E133" s="67"/>
    </row>
    <row r="134" spans="1:5" ht="15">
      <c r="A134" s="140"/>
      <c r="B134" s="64" t="s">
        <v>108</v>
      </c>
      <c r="C134" s="65" t="s">
        <v>109</v>
      </c>
      <c r="D134" s="66"/>
      <c r="E134" s="67"/>
    </row>
    <row r="135" spans="1:5" ht="25.5">
      <c r="A135" s="140"/>
      <c r="B135" s="64" t="s">
        <v>122</v>
      </c>
      <c r="C135" s="65" t="s">
        <v>121</v>
      </c>
      <c r="D135" s="66"/>
      <c r="E135" s="67"/>
    </row>
    <row r="136" spans="1:5" ht="15.75" thickBot="1">
      <c r="A136" s="140"/>
      <c r="B136" s="21" t="s">
        <v>106</v>
      </c>
      <c r="C136" s="21" t="s">
        <v>107</v>
      </c>
      <c r="D136" s="46"/>
      <c r="E136" s="47"/>
    </row>
    <row r="137" spans="1:5" ht="15">
      <c r="A137" s="141"/>
      <c r="B137" s="15" t="s">
        <v>118</v>
      </c>
      <c r="C137" s="15" t="s">
        <v>119</v>
      </c>
      <c r="D137" s="79"/>
      <c r="E137" s="80"/>
    </row>
    <row r="140" spans="1:5" ht="15">
      <c r="A140" s="58"/>
      <c r="B140" s="58"/>
      <c r="C140" s="58"/>
      <c r="D140" s="28"/>
      <c r="E140" s="62"/>
    </row>
    <row r="141" spans="1:5" ht="15">
      <c r="A141" s="52"/>
      <c r="B141" s="58"/>
      <c r="C141" s="58"/>
      <c r="D141" s="28"/>
      <c r="E141" s="28"/>
    </row>
    <row r="142" spans="1:5" ht="15">
      <c r="A142" s="51"/>
      <c r="B142" s="52"/>
      <c r="C142" s="52"/>
      <c r="D142" s="52"/>
      <c r="E142" s="52"/>
    </row>
    <row r="143" spans="1:5" ht="15">
      <c r="A143" s="51"/>
      <c r="B143" s="52"/>
      <c r="C143" s="52"/>
      <c r="D143" s="52"/>
      <c r="E143" s="52"/>
    </row>
    <row r="145" spans="1:5" ht="15">
      <c r="A145" s="29"/>
      <c r="B145" s="29"/>
      <c r="C145" s="29"/>
      <c r="D145" s="29"/>
      <c r="E145" s="29"/>
    </row>
    <row r="146" spans="1:5" ht="15">
      <c r="A146" s="94"/>
      <c r="B146" s="94"/>
      <c r="C146" s="94"/>
      <c r="D146" s="94"/>
      <c r="E146" s="94"/>
    </row>
    <row r="147" spans="1:5" ht="15">
      <c r="A147" s="60"/>
      <c r="B147" s="110"/>
      <c r="C147" s="110"/>
      <c r="D147" s="60"/>
      <c r="E147" s="60"/>
    </row>
    <row r="148" spans="1:5" ht="15">
      <c r="A148" s="60"/>
      <c r="B148" s="93"/>
      <c r="C148" s="93"/>
      <c r="D148" s="61"/>
      <c r="E148" s="60"/>
    </row>
    <row r="149" spans="1:5" ht="15">
      <c r="A149" s="58"/>
      <c r="B149" s="93"/>
      <c r="C149" s="93"/>
      <c r="D149" s="61"/>
      <c r="E149" s="60"/>
    </row>
    <row r="150" spans="1:5" ht="15">
      <c r="A150" s="58"/>
      <c r="B150" s="92"/>
      <c r="C150" s="92"/>
      <c r="D150" s="61"/>
      <c r="E150" s="60"/>
    </row>
    <row r="151" spans="1:5" ht="15">
      <c r="A151" s="91"/>
      <c r="B151" s="58"/>
      <c r="C151" s="58"/>
      <c r="D151" s="103"/>
      <c r="E151" s="103"/>
    </row>
    <row r="152" spans="1:5" ht="15">
      <c r="A152" s="91"/>
      <c r="B152" s="58"/>
      <c r="C152" s="58"/>
      <c r="D152" s="103"/>
      <c r="E152" s="104"/>
    </row>
    <row r="153" spans="1:5" ht="15">
      <c r="A153" s="91"/>
      <c r="B153" s="58"/>
      <c r="C153" s="58"/>
      <c r="D153" s="103"/>
      <c r="E153" s="103"/>
    </row>
    <row r="154" spans="1:5" ht="15">
      <c r="A154" s="59"/>
      <c r="B154" s="29"/>
      <c r="C154" s="29"/>
      <c r="D154" s="29"/>
      <c r="E154" s="29"/>
    </row>
    <row r="155" spans="1:5" ht="15">
      <c r="A155" s="59"/>
      <c r="B155" s="29"/>
      <c r="C155" s="29"/>
      <c r="D155" s="29"/>
      <c r="E155" s="29"/>
    </row>
    <row r="156" spans="1:5" ht="15">
      <c r="A156" s="29"/>
      <c r="B156" s="29"/>
      <c r="C156" s="29"/>
      <c r="D156" s="29"/>
      <c r="E156" s="29"/>
    </row>
    <row r="157" spans="1:5" ht="15">
      <c r="A157" s="94"/>
      <c r="B157" s="94"/>
      <c r="C157" s="94"/>
      <c r="D157" s="94"/>
      <c r="E157" s="94"/>
    </row>
    <row r="158" spans="1:5" ht="15">
      <c r="A158" s="60"/>
      <c r="B158" s="110"/>
      <c r="C158" s="110"/>
      <c r="D158" s="60"/>
      <c r="E158" s="60"/>
    </row>
    <row r="159" spans="1:5" ht="15">
      <c r="A159" s="60"/>
      <c r="B159" s="93"/>
      <c r="C159" s="93"/>
      <c r="D159" s="61"/>
      <c r="E159" s="60"/>
    </row>
    <row r="160" spans="1:6" ht="15">
      <c r="A160" s="58"/>
      <c r="B160" s="93"/>
      <c r="C160" s="93"/>
      <c r="D160" s="61"/>
      <c r="E160" s="60"/>
      <c r="F160" s="4"/>
    </row>
    <row r="161" spans="1:5" ht="15">
      <c r="A161" s="58"/>
      <c r="B161" s="92"/>
      <c r="C161" s="92"/>
      <c r="D161" s="61"/>
      <c r="E161" s="60"/>
    </row>
    <row r="162" spans="1:6" ht="15">
      <c r="A162" s="91"/>
      <c r="B162" s="58"/>
      <c r="C162" s="58"/>
      <c r="D162" s="103"/>
      <c r="E162" s="103"/>
      <c r="F162" s="4"/>
    </row>
    <row r="163" spans="1:6" ht="28.5" customHeight="1">
      <c r="A163" s="91"/>
      <c r="B163" s="58"/>
      <c r="C163" s="58"/>
      <c r="D163" s="103"/>
      <c r="E163" s="103"/>
      <c r="F163" s="9"/>
    </row>
    <row r="164" spans="1:6" ht="15">
      <c r="A164" s="91"/>
      <c r="B164" s="58"/>
      <c r="C164" s="58"/>
      <c r="D164" s="103"/>
      <c r="E164" s="103"/>
      <c r="F164" s="4"/>
    </row>
    <row r="165" spans="1:6" ht="15">
      <c r="A165" s="109"/>
      <c r="B165" s="58"/>
      <c r="C165" s="58"/>
      <c r="D165" s="103"/>
      <c r="E165" s="103"/>
      <c r="F165" s="4"/>
    </row>
    <row r="166" spans="1:6" ht="15">
      <c r="A166" s="108"/>
      <c r="B166" s="109"/>
      <c r="C166" s="109"/>
      <c r="D166" s="109"/>
      <c r="E166" s="109"/>
      <c r="F166" s="4"/>
    </row>
    <row r="167" spans="1:5" ht="15">
      <c r="A167" s="59"/>
      <c r="B167" s="29"/>
      <c r="C167" s="29"/>
      <c r="D167" s="29"/>
      <c r="E167" s="29"/>
    </row>
    <row r="168" spans="1:5" ht="15">
      <c r="A168" s="29"/>
      <c r="B168" s="29"/>
      <c r="C168" s="29"/>
      <c r="D168" s="29"/>
      <c r="E168" s="29"/>
    </row>
    <row r="169" spans="1:5" ht="15">
      <c r="A169" s="29"/>
      <c r="B169" s="29"/>
      <c r="C169" s="29"/>
      <c r="D169" s="29"/>
      <c r="E169" s="29"/>
    </row>
    <row r="170" spans="1:5" ht="15">
      <c r="A170" s="29"/>
      <c r="B170" s="29"/>
      <c r="C170" s="29"/>
      <c r="D170" s="29"/>
      <c r="E170" s="29"/>
    </row>
    <row r="171" spans="1:3" ht="15">
      <c r="A171" s="12"/>
      <c r="B171" s="12"/>
      <c r="C171" s="12"/>
    </row>
    <row r="172" spans="1:3" ht="15">
      <c r="A172" s="12"/>
      <c r="B172" s="11"/>
      <c r="C172" s="12"/>
    </row>
    <row r="173" spans="1:3" ht="15">
      <c r="A173" s="12"/>
      <c r="B173" s="11"/>
      <c r="C173" s="12"/>
    </row>
    <row r="174" spans="1:3" ht="15">
      <c r="A174" s="12"/>
      <c r="B174" s="11"/>
      <c r="C174" s="12"/>
    </row>
    <row r="175" spans="1:3" ht="15">
      <c r="A175" s="12"/>
      <c r="B175" s="11"/>
      <c r="C175" s="12"/>
    </row>
    <row r="176" spans="1:3" ht="15">
      <c r="A176" s="12"/>
      <c r="B176" s="12"/>
      <c r="C176" s="12"/>
    </row>
  </sheetData>
  <mergeCells count="81">
    <mergeCell ref="A55:A65"/>
    <mergeCell ref="A38:A48"/>
    <mergeCell ref="A129:A137"/>
    <mergeCell ref="A119:A122"/>
    <mergeCell ref="A108:A112"/>
    <mergeCell ref="A82:A85"/>
    <mergeCell ref="A72:A75"/>
    <mergeCell ref="B90:C90"/>
    <mergeCell ref="B91:C91"/>
    <mergeCell ref="A103:E103"/>
    <mergeCell ref="A86:E86"/>
    <mergeCell ref="A87:E87"/>
    <mergeCell ref="B88:C88"/>
    <mergeCell ref="B89:C89"/>
    <mergeCell ref="A92:A101"/>
    <mergeCell ref="D83:E83"/>
    <mergeCell ref="D84:E84"/>
    <mergeCell ref="A76:E76"/>
    <mergeCell ref="A77:E77"/>
    <mergeCell ref="B78:C78"/>
    <mergeCell ref="B79:C79"/>
    <mergeCell ref="B80:C80"/>
    <mergeCell ref="B37:C37"/>
    <mergeCell ref="B51:C51"/>
    <mergeCell ref="A50:E50"/>
    <mergeCell ref="B53:C53"/>
    <mergeCell ref="B54:C54"/>
    <mergeCell ref="A15:B15"/>
    <mergeCell ref="C15:E15"/>
    <mergeCell ref="B34:C34"/>
    <mergeCell ref="B35:C35"/>
    <mergeCell ref="B36:C36"/>
    <mergeCell ref="A16:B16"/>
    <mergeCell ref="C16:E16"/>
    <mergeCell ref="A31:E31"/>
    <mergeCell ref="A17:B17"/>
    <mergeCell ref="C17:E17"/>
    <mergeCell ref="A20:E20"/>
    <mergeCell ref="A12:B12"/>
    <mergeCell ref="C12:E12"/>
    <mergeCell ref="A13:B13"/>
    <mergeCell ref="C13:E13"/>
    <mergeCell ref="A14:B14"/>
    <mergeCell ref="C14:E14"/>
    <mergeCell ref="A8:E8"/>
    <mergeCell ref="A9:E9"/>
    <mergeCell ref="A10:B10"/>
    <mergeCell ref="C10:E10"/>
    <mergeCell ref="C11:E11"/>
    <mergeCell ref="D162:E162"/>
    <mergeCell ref="D164:E164"/>
    <mergeCell ref="D152:E152"/>
    <mergeCell ref="A33:E33"/>
    <mergeCell ref="A166:E166"/>
    <mergeCell ref="D151:E151"/>
    <mergeCell ref="D153:E153"/>
    <mergeCell ref="A157:E157"/>
    <mergeCell ref="B158:C158"/>
    <mergeCell ref="B159:C159"/>
    <mergeCell ref="B160:C160"/>
    <mergeCell ref="B147:C147"/>
    <mergeCell ref="B148:C148"/>
    <mergeCell ref="A162:A165"/>
    <mergeCell ref="D165:E165"/>
    <mergeCell ref="D163:E163"/>
    <mergeCell ref="B70:C70"/>
    <mergeCell ref="B71:C71"/>
    <mergeCell ref="B52:C52"/>
    <mergeCell ref="A151:A153"/>
    <mergeCell ref="B161:C161"/>
    <mergeCell ref="B149:C149"/>
    <mergeCell ref="A146:E146"/>
    <mergeCell ref="B150:C150"/>
    <mergeCell ref="A67:E67"/>
    <mergeCell ref="B68:C68"/>
    <mergeCell ref="B69:C69"/>
    <mergeCell ref="D72:E72"/>
    <mergeCell ref="D73:E73"/>
    <mergeCell ref="D74:E74"/>
    <mergeCell ref="B81:C81"/>
    <mergeCell ref="D82:E82"/>
  </mergeCells>
  <printOptions/>
  <pageMargins left="0.25" right="0.25" top="0.75" bottom="0.75" header="0.3" footer="0.3"/>
  <pageSetup fitToHeight="0" fitToWidth="1" horizontalDpi="600" verticalDpi="600" orientation="portrait" paperSize="9" scale="4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2014-09-28T21:58:28Z</cp:lastPrinted>
  <dcterms:created xsi:type="dcterms:W3CDTF">2013-07-02T09:00:16Z</dcterms:created>
  <dcterms:modified xsi:type="dcterms:W3CDTF">2014-10-17T13:08:11Z</dcterms:modified>
  <cp:category/>
  <cp:version/>
  <cp:contentType/>
  <cp:contentStatus/>
</cp:coreProperties>
</file>