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<sst xmlns="http://schemas.openxmlformats.org/spreadsheetml/2006/main" count="29" uniqueCount="29">
  <si>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Název</t>
  </si>
  <si>
    <t>Poznámka</t>
  </si>
  <si>
    <t>Množ.</t>
  </si>
  <si>
    <t>Celkem</t>
  </si>
  <si>
    <t>Blok A5 linkovaný</t>
  </si>
  <si>
    <t>zapalovač, plnitelný, piezoelektrický</t>
  </si>
  <si>
    <t xml:space="preserve">Velikost: 70 x 32 mm, Materiál: bílá fólie, potisk 4 barvy - logolink OP VK a logo UJEP, název: název projektu + registrační číslo, grafická a předtisková příprava </t>
  </si>
  <si>
    <t>Samolepky</t>
  </si>
  <si>
    <t>Příloha č. 1 - podrobná specifikace</t>
  </si>
  <si>
    <t>Položka</t>
  </si>
  <si>
    <t>Cena bez DPH</t>
  </si>
  <si>
    <t>Vlaječky ČR a EU vč. stojánku</t>
  </si>
  <si>
    <t>Kónická sklenice s hranatým dnem z čirého skla.  Objem sklenice 310 ml. Hmotnost cca 0,23 Kg. potisk: na jedné straně logolink OP VK, logo UJEP a na druhé straně Logo projektu,  Tisk 1/0 barva černá, grafická a předtisková příprava.</t>
  </si>
  <si>
    <t>Plastové kuličkové pero</t>
  </si>
  <si>
    <t>Plastové kuličkové pero, modrá barva, stiskací mechanismus, vyměnitelná náplň, jehlový hrot 0, 5 mm pro extra tenké psaní, gumová úchopová část. Tisk: 2x Tampotisk, 1 barva (bílá) - na jedné straně logo projektu, na druhé straně logo OP VK, grafická a předtisková příprava.</t>
  </si>
  <si>
    <t>materiál: plast, rozmer: 8 x 2,3 x 1,1 cm, barva černá, tisk 1/0 (bílá), oboustranný potisk - na jedné straně logo projektu, na druhé straně logolink OPVK, grafická a předtisková příprava</t>
  </si>
  <si>
    <t>Tištěné igelitové tašky</t>
  </si>
  <si>
    <t>Bílá igelitová taška,proseklé zpevněné ucho včetně složeného dna
barva fólie: ČERNÁ
síla LDPE fólie: 0,060mm
nosnost cca 6kg
tašky jsou ionizovány = jsou vhodné pro potisk
rozměr tašky: 650x550mm (ŠxV), tisk: 1/0 (bílá), logolink OP VK (rozměr 36 x 7 cm), logo UJEP, logo projektu (rozměr cca 24 x 10 cm), grafická a předtisková příprava</t>
  </si>
  <si>
    <t>Sklenice, odlivka</t>
  </si>
  <si>
    <t>Projekt „Cesta k inkluzi: od segregace k pozitivní diverzitě ve školství“, reg.č. CZ.1.07/1.2.00/47.0008</t>
  </si>
  <si>
    <t>Roll up s pouzdrem</t>
  </si>
  <si>
    <t>Reklamní poutač interiérový</t>
  </si>
  <si>
    <t>Flash-disk 8GB</t>
  </si>
  <si>
    <t>Přenosný roll up s pouzdrem. Váha 3000 - 4000g. Materiál konstrukce hliník, dvounohý konstrukční systém. Materiál plakátu: bannerovina min 350g/m2. Rozměr viditelné plochy: 85x200cm. Tisk po celé ploše, 4/0 CMYK. Zadavatel dodá tiskové pdf.</t>
  </si>
  <si>
    <t>Cena celkem bez DPH za jednotlivé položky
(Doplní uchazeč).
Pozn.: Cena celkem uvedená v závazných smluvních podmínkách a v krycím listu se musí  rovnat součtu zde uvedených jednotlivých cen.</t>
  </si>
  <si>
    <t>Kovový chromovaný 2-ramenný stojánek, vlajky - typ nasunutí. Velikost vlajek: v - 11,5 cm, š - 17 cm, výška stojánku: cca 31 cm</t>
  </si>
  <si>
    <t>USB paměťový nosič (USB 3, zpětně kompatibilní s USB2 ), povrch a tvar kovový k oboustrannému gravírování/potisku - na jedná straně logolink OP VK, na druhé straně logo projektu, grafická a předtisková příprava</t>
  </si>
  <si>
    <t>počet listů v bloku (všechny listy stejná grafika) - 50 listů, potisk 1/0, papír 90gr/m2, podklad 240g karton, lepeno v hlavě, bez přední obálky, bez děrování. Tisk: 1 barva, potisk: záhlaví (3 cm) logolink OP VK a logo UJEP, Zápatí (4 cm) logo projektu, název projektu + registrační číslo na každé straně, grafická a předtisková příprava</t>
  </si>
  <si>
    <t xml:space="preserve">Oboustranný stojanový poutač, hliníková konstrukce ve tvaru písmene A - teleskopická, nohy konstrukce cca 20x20mm, kovové klouby konstrukce, Rozměr min. 731x1361x917mm. Tisk plakátu: dvě strany poutače -stejný plakát, lesklá křída min. 150g/m2. Tisk 4/0. Zadavatel dodá tiskové 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</si>
</sst>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 wrapText="1"/>
      <protection/>
    </xf>
    <xf numFmtId="0" fontId="13" fillId="3" borderId="1" xfId="0" applyFont="1" applyFill="1" applyBorder="1" applyAlignment="1">
      <alignment wrapText="1"/>
    </xf>
    <xf numFmtId="0" fontId="6" fillId="0" borderId="1" xfId="21" applyFont="1" applyFill="1" applyBorder="1" applyAlignment="1">
      <alignment horizontal="left" vertical="center" wrapText="1"/>
    </xf>
    <xf numFmtId="0" fontId="4" fillId="0" borderId="1" xfId="2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</xf>
    <xf numFmtId="2" fontId="5" fillId="0" borderId="1" xfId="20" applyNumberFormat="1" applyFont="1" applyBorder="1" applyAlignment="1">
      <alignment horizont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1" fillId="0" borderId="1" xfId="20" applyNumberFormat="1" applyFont="1" applyFill="1" applyBorder="1" applyAlignment="1">
      <alignment horizontal="center"/>
      <protection/>
    </xf>
    <xf numFmtId="2" fontId="1" fillId="0" borderId="1" xfId="20" applyNumberFormat="1" applyBorder="1" applyAlignment="1">
      <alignment horizontal="center"/>
      <protection/>
    </xf>
    <xf numFmtId="0" fontId="0" fillId="0" borderId="1" xfId="0" applyBorder="1" applyAlignment="1">
      <alignment horizontal="center" wrapText="1"/>
    </xf>
    <xf numFmtId="0" fontId="4" fillId="0" borderId="5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2" fontId="1" fillId="0" borderId="1" xfId="20" applyNumberFormat="1" applyFont="1" applyFill="1" applyBorder="1" applyAlignment="1">
      <alignment horizontal="center"/>
      <protection/>
    </xf>
    <xf numFmtId="2" fontId="1" fillId="0" borderId="1" xfId="20" applyNumberForma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top" wrapText="1"/>
      <protection/>
    </xf>
    <xf numFmtId="2" fontId="1" fillId="0" borderId="0" xfId="20" applyNumberFormat="1" applyFont="1" applyFill="1" applyBorder="1" applyAlignment="1">
      <alignment horizontal="center"/>
      <protection/>
    </xf>
    <xf numFmtId="2" fontId="1" fillId="0" borderId="0" xfId="20" applyNumberFormat="1" applyFill="1" applyBorder="1" applyAlignment="1">
      <alignment horizontal="center"/>
      <protection/>
    </xf>
    <xf numFmtId="0" fontId="8" fillId="0" borderId="1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/>
    <xf numFmtId="49" fontId="2" fillId="4" borderId="7" xfId="20" applyNumberFormat="1" applyFont="1" applyFill="1" applyBorder="1" applyAlignment="1">
      <alignment vertical="center" wrapText="1"/>
      <protection/>
    </xf>
    <xf numFmtId="0" fontId="0" fillId="4" borderId="7" xfId="0" applyFill="1" applyBorder="1" applyAlignment="1">
      <alignment/>
    </xf>
    <xf numFmtId="164" fontId="10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0" fillId="0" borderId="7" xfId="0" applyFont="1" applyBorder="1" applyAlignment="1">
      <alignment vertical="center"/>
    </xf>
    <xf numFmtId="0" fontId="11" fillId="3" borderId="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28575</xdr:rowOff>
    </xdr:from>
    <xdr:to>
      <xdr:col>6</xdr:col>
      <xdr:colOff>171450</xdr:colOff>
      <xdr:row>5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8575"/>
          <a:ext cx="764857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8"/>
  <sheetViews>
    <sheetView tabSelected="1" zoomScale="115" zoomScaleNormal="115" workbookViewId="0" topLeftCell="B22">
      <selection activeCell="H21" sqref="H21"/>
    </sheetView>
  </sheetViews>
  <sheetFormatPr defaultColWidth="9.140625" defaultRowHeight="15"/>
  <cols>
    <col min="1" max="1" width="9.140625" style="1" customWidth="1"/>
    <col min="2" max="2" width="34.421875" style="0" customWidth="1"/>
    <col min="3" max="3" width="59.8515625" style="0" customWidth="1"/>
    <col min="4" max="4" width="8.140625" style="0" customWidth="1"/>
    <col min="5" max="5" width="8.421875" style="0" customWidth="1"/>
    <col min="6" max="6" width="13.00390625" style="0" customWidth="1"/>
    <col min="7" max="7" width="35.2812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pans="3:5" s="1" customFormat="1" ht="15.75">
      <c r="C8" s="37" t="s">
        <v>8</v>
      </c>
      <c r="D8" s="37"/>
      <c r="E8" s="37"/>
    </row>
    <row r="9" s="1" customFormat="1" ht="15"/>
    <row r="10" spans="2:6" ht="44.25" customHeight="1">
      <c r="B10" s="32" t="s">
        <v>19</v>
      </c>
      <c r="C10" s="33"/>
      <c r="D10" s="1"/>
      <c r="E10" s="36"/>
      <c r="F10" s="36"/>
    </row>
    <row r="11" spans="1:7" ht="108" customHeight="1">
      <c r="A11" s="3" t="s">
        <v>9</v>
      </c>
      <c r="B11" s="4" t="s">
        <v>0</v>
      </c>
      <c r="C11" s="5" t="s">
        <v>1</v>
      </c>
      <c r="D11" s="6" t="s">
        <v>2</v>
      </c>
      <c r="E11" s="6" t="s">
        <v>10</v>
      </c>
      <c r="F11" s="6" t="s">
        <v>3</v>
      </c>
      <c r="G11" s="7" t="s">
        <v>24</v>
      </c>
    </row>
    <row r="12" spans="1:7" s="1" customFormat="1" ht="33.75">
      <c r="A12" s="8">
        <v>1</v>
      </c>
      <c r="B12" s="9" t="s">
        <v>18</v>
      </c>
      <c r="C12" s="10" t="s">
        <v>12</v>
      </c>
      <c r="D12" s="10">
        <v>300</v>
      </c>
      <c r="E12" s="10">
        <v>32</v>
      </c>
      <c r="F12" s="11">
        <f aca="true" t="shared" si="0" ref="F12">D12*E12</f>
        <v>9600</v>
      </c>
      <c r="G12" s="10"/>
    </row>
    <row r="13" spans="1:8" ht="33.75">
      <c r="A13" s="8">
        <v>2</v>
      </c>
      <c r="B13" s="12" t="s">
        <v>22</v>
      </c>
      <c r="C13" s="13" t="s">
        <v>26</v>
      </c>
      <c r="D13" s="14">
        <v>70</v>
      </c>
      <c r="E13" s="15">
        <v>300</v>
      </c>
      <c r="F13" s="11">
        <f aca="true" t="shared" si="1" ref="F13:F18">D13*E13</f>
        <v>21000</v>
      </c>
      <c r="G13" s="16"/>
      <c r="H13" s="31"/>
    </row>
    <row r="14" spans="1:8" ht="65.25" customHeight="1">
      <c r="A14" s="8">
        <v>3</v>
      </c>
      <c r="B14" s="17" t="s">
        <v>4</v>
      </c>
      <c r="C14" s="18" t="s">
        <v>27</v>
      </c>
      <c r="D14" s="19">
        <v>500</v>
      </c>
      <c r="E14" s="20">
        <v>10</v>
      </c>
      <c r="F14" s="11">
        <f t="shared" si="1"/>
        <v>5000</v>
      </c>
      <c r="G14" s="16"/>
      <c r="H14" s="31"/>
    </row>
    <row r="15" spans="1:7" ht="53.25" customHeight="1">
      <c r="A15" s="8">
        <v>4</v>
      </c>
      <c r="B15" s="21" t="s">
        <v>13</v>
      </c>
      <c r="C15" s="22" t="s">
        <v>14</v>
      </c>
      <c r="D15" s="23">
        <v>1000</v>
      </c>
      <c r="E15" s="24">
        <v>10</v>
      </c>
      <c r="F15" s="11">
        <f t="shared" si="1"/>
        <v>10000</v>
      </c>
      <c r="G15" s="16"/>
    </row>
    <row r="16" spans="1:8" ht="87.75" customHeight="1">
      <c r="A16" s="8">
        <v>5</v>
      </c>
      <c r="B16" s="17" t="s">
        <v>11</v>
      </c>
      <c r="C16" s="25" t="s">
        <v>25</v>
      </c>
      <c r="D16" s="14">
        <v>4</v>
      </c>
      <c r="E16" s="15">
        <v>400</v>
      </c>
      <c r="F16" s="11">
        <f t="shared" si="1"/>
        <v>1600</v>
      </c>
      <c r="G16" s="16"/>
      <c r="H16" s="31"/>
    </row>
    <row r="17" spans="1:7" ht="33.75">
      <c r="A17" s="8">
        <v>6</v>
      </c>
      <c r="B17" s="26" t="s">
        <v>5</v>
      </c>
      <c r="C17" s="13" t="s">
        <v>15</v>
      </c>
      <c r="D17" s="14">
        <v>150</v>
      </c>
      <c r="E17" s="15">
        <v>5.3</v>
      </c>
      <c r="F17" s="11">
        <f t="shared" si="1"/>
        <v>795</v>
      </c>
      <c r="G17" s="16"/>
    </row>
    <row r="18" spans="1:7" ht="71.25" customHeight="1">
      <c r="A18" s="8">
        <v>7</v>
      </c>
      <c r="B18" s="17" t="s">
        <v>7</v>
      </c>
      <c r="C18" s="13" t="s">
        <v>6</v>
      </c>
      <c r="D18" s="14">
        <v>150</v>
      </c>
      <c r="E18" s="15">
        <v>4</v>
      </c>
      <c r="F18" s="11">
        <f t="shared" si="1"/>
        <v>600</v>
      </c>
      <c r="G18" s="16"/>
    </row>
    <row r="19" spans="1:7" ht="90">
      <c r="A19" s="8">
        <v>8</v>
      </c>
      <c r="B19" s="27" t="s">
        <v>16</v>
      </c>
      <c r="C19" s="10" t="s">
        <v>17</v>
      </c>
      <c r="D19" s="28">
        <v>2000</v>
      </c>
      <c r="E19" s="29">
        <v>9</v>
      </c>
      <c r="F19" s="29">
        <f aca="true" t="shared" si="2" ref="F19:F21">D19*E19</f>
        <v>18000</v>
      </c>
      <c r="G19" s="16"/>
    </row>
    <row r="20" spans="1:7" s="1" customFormat="1" ht="45">
      <c r="A20" s="8">
        <v>9</v>
      </c>
      <c r="B20" s="30" t="s">
        <v>20</v>
      </c>
      <c r="C20" s="10" t="s">
        <v>23</v>
      </c>
      <c r="D20" s="28">
        <v>2</v>
      </c>
      <c r="E20" s="29">
        <v>2000</v>
      </c>
      <c r="F20" s="29">
        <f t="shared" si="2"/>
        <v>4000</v>
      </c>
      <c r="G20" s="16"/>
    </row>
    <row r="21" spans="1:8" s="1" customFormat="1" ht="45">
      <c r="A21" s="8">
        <v>10</v>
      </c>
      <c r="B21" s="30" t="s">
        <v>21</v>
      </c>
      <c r="C21" s="10" t="s">
        <v>28</v>
      </c>
      <c r="D21" s="28">
        <v>3</v>
      </c>
      <c r="E21" s="29">
        <v>4000</v>
      </c>
      <c r="F21" s="29">
        <f t="shared" si="2"/>
        <v>12000</v>
      </c>
      <c r="G21" s="16"/>
      <c r="H21" s="31"/>
    </row>
    <row r="22" spans="1:6" ht="54" customHeight="1">
      <c r="A22" s="2"/>
      <c r="E22" s="34">
        <f>SUM(F12:F21)</f>
        <v>82595</v>
      </c>
      <c r="F22" s="35"/>
    </row>
    <row r="23" ht="54" customHeight="1">
      <c r="A23" s="2"/>
    </row>
    <row r="24" spans="1:7" s="1" customFormat="1" ht="15">
      <c r="A24" s="2"/>
      <c r="B24"/>
      <c r="C24"/>
      <c r="D24"/>
      <c r="E24"/>
      <c r="F24"/>
      <c r="G24"/>
    </row>
    <row r="25" ht="15">
      <c r="A25" s="2"/>
    </row>
    <row r="26" spans="1:7" s="1" customFormat="1" ht="54.75" customHeight="1">
      <c r="A26" s="2"/>
      <c r="B26"/>
      <c r="C26"/>
      <c r="D26"/>
      <c r="E26"/>
      <c r="F26"/>
      <c r="G26"/>
    </row>
    <row r="27" spans="1:7" s="1" customFormat="1" ht="39" customHeight="1">
      <c r="A27" s="2"/>
      <c r="B27"/>
      <c r="C27"/>
      <c r="D27"/>
      <c r="E27"/>
      <c r="F27"/>
      <c r="G27"/>
    </row>
    <row r="28" spans="1:7" s="1" customFormat="1" ht="26.25" customHeight="1">
      <c r="A28" s="2"/>
      <c r="B28"/>
      <c r="C28"/>
      <c r="D28"/>
      <c r="E28"/>
      <c r="F28"/>
      <c r="G28"/>
    </row>
  </sheetData>
  <mergeCells count="4">
    <mergeCell ref="B10:C10"/>
    <mergeCell ref="E22:F22"/>
    <mergeCell ref="E10:F10"/>
    <mergeCell ref="C8:E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mikuleckaj</dc:creator>
  <cp:keywords/>
  <dc:description/>
  <cp:lastModifiedBy>drozdovak</cp:lastModifiedBy>
  <cp:lastPrinted>2014-08-12T07:38:14Z</cp:lastPrinted>
  <dcterms:created xsi:type="dcterms:W3CDTF">2014-05-20T07:35:12Z</dcterms:created>
  <dcterms:modified xsi:type="dcterms:W3CDTF">2014-09-15T07:43:27Z</dcterms:modified>
  <cp:category/>
  <cp:version/>
  <cp:contentType/>
  <cp:contentStatus/>
</cp:coreProperties>
</file>