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1531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<sst xmlns="http://schemas.openxmlformats.org/spreadsheetml/2006/main" count="182" uniqueCount="122">
  <si>
    <t>Uchazeč:</t>
  </si>
  <si>
    <t>Univerzita Jana Evangelisty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</si>
  <si>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</si>
  <si>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</si>
  <si>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</si>
  <si>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</si>
  <si>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</si>
  <si>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</si>
  <si>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</si>
  <si>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</si>
  <si>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</si>
  <si>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</si>
  <si>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</si>
  <si>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</si>
  <si>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Předpokl. cena celkem bez DPH</t>
  </si>
  <si>
    <t>Požadavek</t>
  </si>
  <si>
    <t>Nabídková cena (Kč)</t>
  </si>
  <si>
    <t>Multifunkční tiskárna</t>
  </si>
  <si>
    <t>pro standardní využití</t>
  </si>
  <si>
    <t>Nabídková cena bez DPH</t>
  </si>
  <si>
    <t>Počet kusů:</t>
  </si>
  <si>
    <t>DPH</t>
  </si>
  <si>
    <t>Nabídková cena včetně DPH/ks</t>
  </si>
  <si>
    <t>Minimální konfigurace:</t>
  </si>
  <si>
    <t>Typ:</t>
  </si>
  <si>
    <t>Funkce</t>
  </si>
  <si>
    <t>Kopírování, skenování, duplexní tisk</t>
  </si>
  <si>
    <t>Skenování do emailu:</t>
  </si>
  <si>
    <t>Ano</t>
  </si>
  <si>
    <t>Minimální rozlišení skeneru:</t>
  </si>
  <si>
    <t>600 DPI</t>
  </si>
  <si>
    <t>Formáty papíru:</t>
  </si>
  <si>
    <t>minimálně A4 a A5</t>
  </si>
  <si>
    <t>USB:</t>
  </si>
  <si>
    <t>WiFi</t>
  </si>
  <si>
    <t>Síťové rozhraní:</t>
  </si>
  <si>
    <t>Rychlost tisku:</t>
  </si>
  <si>
    <t xml:space="preserve">min. 20 stran za minutu </t>
  </si>
  <si>
    <t>Rozlišení tisku:</t>
  </si>
  <si>
    <t>min. 1200 dpi HW</t>
  </si>
  <si>
    <t>Další:</t>
  </si>
  <si>
    <t>Uchazeč doplní do zelených políček konkrétní zboží a komponenty, které nabízí.</t>
  </si>
  <si>
    <t>Předpokládaná cena bez DPH:</t>
  </si>
  <si>
    <t>multifunkční laserová barevná tiskárna</t>
  </si>
  <si>
    <t>zásobník min. na 250 papírů, skenování do emailu, automatický podavač</t>
  </si>
  <si>
    <t>Ne</t>
  </si>
  <si>
    <t>VYCERRO</t>
  </si>
  <si>
    <t>1A</t>
  </si>
  <si>
    <t>2A</t>
  </si>
  <si>
    <t>multifunkční laserová černobílá tiskárna</t>
  </si>
  <si>
    <t>min. 600 DPI</t>
  </si>
  <si>
    <t>minimálně A4</t>
  </si>
  <si>
    <t xml:space="preserve">min. 18 stran za minutu </t>
  </si>
  <si>
    <t>paměť 128 MB, displej</t>
  </si>
  <si>
    <t>Univerzitní prodejna knih a skript</t>
  </si>
  <si>
    <t>Záruka:</t>
  </si>
  <si>
    <t>min. 3 roky</t>
  </si>
  <si>
    <t>min. 2 roky</t>
  </si>
  <si>
    <t>3A</t>
  </si>
  <si>
    <t>Tiskárna laserová černobílá</t>
  </si>
  <si>
    <t>4A</t>
  </si>
  <si>
    <t>PC s OS (povolen repas)</t>
  </si>
  <si>
    <t>PF - katedra psychologie</t>
  </si>
  <si>
    <t>PF - sportovní hala</t>
  </si>
  <si>
    <t>Černobílá laserová tiskárna</t>
  </si>
  <si>
    <t>Formát:</t>
  </si>
  <si>
    <t>A4</t>
  </si>
  <si>
    <t>min. 600x600 dpi</t>
  </si>
  <si>
    <t xml:space="preserve">min. 28 stran za minutu </t>
  </si>
  <si>
    <t>Paměť:</t>
  </si>
  <si>
    <t>min. 64 MB</t>
  </si>
  <si>
    <t>Vstupní zásobník:</t>
  </si>
  <si>
    <t>min. 250 listů</t>
  </si>
  <si>
    <t xml:space="preserve">Duplexní tisk: </t>
  </si>
  <si>
    <t>ano, automatický (manuální duplex nevyhovuje)</t>
  </si>
  <si>
    <t>Rozhraní:</t>
  </si>
  <si>
    <t>USB 2.0 (USB kabel musí být součástí dodávky)</t>
  </si>
  <si>
    <t>Kompabilita:</t>
  </si>
  <si>
    <t>min. Microsoft Windows XP, Microsoft Windows Vista, Microsoft Windows 7</t>
  </si>
  <si>
    <t xml:space="preserve">Měsíční zátěž tiskárny: </t>
  </si>
  <si>
    <t>min. 3000 stránek/měsíc</t>
  </si>
  <si>
    <t>Emulace:</t>
  </si>
  <si>
    <t>min.PCL 5 nebo PCL 6 nebo PS</t>
  </si>
  <si>
    <t>Kancelářské PC</t>
  </si>
  <si>
    <t>Předpokl. cena bez DPH:</t>
  </si>
  <si>
    <t>Nabídková cena včetně DPH</t>
  </si>
  <si>
    <t>Procesor:</t>
  </si>
  <si>
    <t>Paměť RAM:</t>
  </si>
  <si>
    <t>Pevný disk:</t>
  </si>
  <si>
    <t>Mechaniky pro média:</t>
  </si>
  <si>
    <t>Grafická karta:</t>
  </si>
  <si>
    <t>Zvuková karta:</t>
  </si>
  <si>
    <t>ano</t>
  </si>
  <si>
    <t>Síťová karta:</t>
  </si>
  <si>
    <t>Vstupní a výstupní porty:</t>
  </si>
  <si>
    <t>vstup a výstup pro sluchátka a mikrofon na předním panelu</t>
  </si>
  <si>
    <t>USB porty:</t>
  </si>
  <si>
    <t>Klávesnice: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</si>
  <si>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</si>
  <si>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Myš:</t>
  </si>
  <si>
    <t>Operační systém:</t>
  </si>
  <si>
    <t>Další požadavky: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</si>
  <si>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</si>
  <si>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Záruka</t>
  </si>
  <si>
    <t>PF - Sportovní hala</t>
  </si>
  <si>
    <t>Použití: Standardní kancelářský počítač s OS (povolen repas)</t>
  </si>
  <si>
    <t>4 500,- Kč</t>
  </si>
  <si>
    <t>x86-64 kompatibilní, PassMark CPU Mark min. 1100</t>
  </si>
  <si>
    <t xml:space="preserve">4GB </t>
  </si>
  <si>
    <t>min. 320 GB</t>
  </si>
  <si>
    <t xml:space="preserve">DVD+-RW/RAM/DL, </t>
  </si>
  <si>
    <t>podpora rozlišení min. 1920x1080, min. 1 x DVI-I výstup (připadně DVI-D + D-sub</t>
  </si>
  <si>
    <t>100/1000 Mb Ethernet</t>
  </si>
  <si>
    <t>Skříň počítače:</t>
  </si>
  <si>
    <t>miditower nebo tower, 2x pozice pro 5,25" mechaniku, 2x interní pozice pro 3,5" HDD, 1x externí 3,5" pozice pro mechaniku</t>
  </si>
  <si>
    <t xml:space="preserve">Základní deska: </t>
  </si>
  <si>
    <t>na desce min 1x PCIe x16, /1x PCI konektor, 4 pozice pro RAM moduly (podpora min. pro 8 GB RAM), 4x SATA, 1xPATA</t>
  </si>
  <si>
    <t>min. 6 x USB porty celkem, min 2 porty na předním panelu</t>
  </si>
  <si>
    <t>USB, snímání pohybu optické, připojená kabelem, 3 tlačítka a kolečko</t>
  </si>
  <si>
    <t>Profesionální operační systém (podporovaný výrobcem) do firemního nasazení kompatibilní se stávajícím počítačovým systémem univerzity.</t>
  </si>
  <si>
    <t>Multifunkční tiskárna - standardní využití</t>
  </si>
  <si>
    <t>Cena za kus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</si>
</sst>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55"/>
      <name val="Arial"/>
      <family val="2"/>
    </font>
    <font>
      <i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0" fontId="4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 wrapText="1"/>
    </xf>
    <xf numFmtId="49" fontId="3" fillId="2" borderId="8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49" fontId="7" fillId="0" borderId="0" xfId="20" applyNumberFormat="1" applyAlignment="1">
      <alignment horizontal="left"/>
    </xf>
    <xf numFmtId="0" fontId="7" fillId="0" borderId="0" xfId="20"/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0" fontId="3" fillId="2" borderId="8" xfId="0" applyNumberFormat="1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vertical="top" wrapText="1"/>
    </xf>
    <xf numFmtId="0" fontId="1" fillId="4" borderId="14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left" vertical="top" wrapText="1"/>
    </xf>
    <xf numFmtId="4" fontId="0" fillId="0" borderId="0" xfId="0" applyNumberFormat="1"/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1" fillId="6" borderId="19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3" fontId="3" fillId="2" borderId="4" xfId="0" applyNumberFormat="1" applyFont="1" applyFill="1" applyBorder="1" applyAlignment="1">
      <alignment horizontal="left" vertical="top" wrapText="1"/>
    </xf>
    <xf numFmtId="3" fontId="3" fillId="2" borderId="23" xfId="0" applyNumberFormat="1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2" fillId="2" borderId="25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9" fillId="9" borderId="8" xfId="0" applyFont="1" applyFill="1" applyBorder="1" applyAlignment="1">
      <alignment horizontal="center" vertical="top" wrapText="1"/>
    </xf>
    <xf numFmtId="0" fontId="2" fillId="10" borderId="27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4" fontId="2" fillId="2" borderId="30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0</xdr:row>
      <xdr:rowOff>76200</xdr:rowOff>
    </xdr:from>
    <xdr:to>
      <xdr:col>4</xdr:col>
      <xdr:colOff>790575</xdr:colOff>
      <xdr:row>6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7620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110"/>
  <sheetViews>
    <sheetView tabSelected="1" workbookViewId="0" topLeftCell="A70">
      <selection activeCell="I17" sqref="I17"/>
    </sheetView>
  </sheetViews>
  <sheetFormatPr defaultColWidth="9.140625" defaultRowHeight="15"/>
  <cols>
    <col min="1" max="1" width="26.140625" style="0" bestFit="1" customWidth="1"/>
    <col min="2" max="2" width="26.7109375" style="0" customWidth="1"/>
    <col min="3" max="3" width="24.00390625" style="0" customWidth="1"/>
    <col min="4" max="4" width="28.421875" style="0" customWidth="1"/>
    <col min="5" max="5" width="17.00390625" style="0" customWidth="1"/>
  </cols>
  <sheetData>
    <row r="7" ht="15.75" thickBot="1"/>
    <row r="8" spans="1:5" ht="15">
      <c r="A8" s="94" t="s">
        <v>0</v>
      </c>
      <c r="B8" s="95"/>
      <c r="C8" s="96" t="s">
        <v>1</v>
      </c>
      <c r="D8" s="97"/>
      <c r="E8" s="98"/>
    </row>
    <row r="9" spans="1:5" ht="15">
      <c r="A9" s="1" t="s">
        <v>2</v>
      </c>
      <c r="B9" s="2"/>
      <c r="C9" s="91"/>
      <c r="D9" s="92"/>
      <c r="E9" s="93"/>
    </row>
    <row r="10" spans="1:5" ht="15">
      <c r="A10" s="99" t="s">
        <v>3</v>
      </c>
      <c r="B10" s="100"/>
      <c r="C10" s="91"/>
      <c r="D10" s="92"/>
      <c r="E10" s="93"/>
    </row>
    <row r="11" spans="1:5" ht="15">
      <c r="A11" s="89" t="s">
        <v>4</v>
      </c>
      <c r="B11" s="90"/>
      <c r="C11" s="91" t="s">
        <v>5</v>
      </c>
      <c r="D11" s="92"/>
      <c r="E11" s="93"/>
    </row>
    <row r="12" spans="1:5" ht="15">
      <c r="A12" s="89" t="s">
        <v>6</v>
      </c>
      <c r="B12" s="90"/>
      <c r="C12" s="91"/>
      <c r="D12" s="92"/>
      <c r="E12" s="93"/>
    </row>
    <row r="13" spans="1:5" ht="15">
      <c r="A13" s="99" t="s">
        <v>7</v>
      </c>
      <c r="B13" s="100"/>
      <c r="C13" s="91"/>
      <c r="D13" s="92"/>
      <c r="E13" s="93"/>
    </row>
    <row r="14" spans="1:5" ht="15">
      <c r="A14" s="99" t="s">
        <v>8</v>
      </c>
      <c r="B14" s="100"/>
      <c r="C14" s="91">
        <v>44555601</v>
      </c>
      <c r="D14" s="92"/>
      <c r="E14" s="93"/>
    </row>
    <row r="15" spans="1:5" ht="15">
      <c r="A15" s="100" t="s">
        <v>9</v>
      </c>
      <c r="B15" s="100"/>
      <c r="C15" s="101" t="s">
        <v>10</v>
      </c>
      <c r="D15" s="101"/>
      <c r="E15" s="101"/>
    </row>
    <row r="16" spans="1:5" ht="15">
      <c r="A16" s="31"/>
      <c r="B16" s="31"/>
      <c r="C16" s="32"/>
      <c r="D16" s="32"/>
      <c r="E16" s="32"/>
    </row>
    <row r="17" spans="1:5" ht="26.25">
      <c r="A17" s="3" t="s">
        <v>11</v>
      </c>
      <c r="B17" s="3" t="s">
        <v>12</v>
      </c>
      <c r="C17" s="3" t="s">
        <v>13</v>
      </c>
      <c r="D17" s="3" t="s">
        <v>121</v>
      </c>
      <c r="E17" s="4" t="s">
        <v>14</v>
      </c>
    </row>
    <row r="18" spans="1:5" ht="15">
      <c r="A18" s="74" t="s">
        <v>46</v>
      </c>
      <c r="B18" s="75"/>
      <c r="C18" s="75"/>
      <c r="D18" s="75"/>
      <c r="E18" s="76"/>
    </row>
    <row r="19" spans="1:5" ht="26.25">
      <c r="A19" s="5" t="s">
        <v>47</v>
      </c>
      <c r="B19" s="6" t="s">
        <v>120</v>
      </c>
      <c r="C19" s="5">
        <v>1</v>
      </c>
      <c r="D19" s="7">
        <v>12000</v>
      </c>
      <c r="E19" s="8">
        <f aca="true" t="shared" si="0" ref="E19">C19*D19</f>
        <v>12000</v>
      </c>
    </row>
    <row r="21" spans="1:5" ht="15">
      <c r="A21" s="74" t="s">
        <v>54</v>
      </c>
      <c r="B21" s="75"/>
      <c r="C21" s="75"/>
      <c r="D21" s="75"/>
      <c r="E21" s="76"/>
    </row>
    <row r="22" spans="1:5" ht="26.25">
      <c r="A22" s="5" t="s">
        <v>48</v>
      </c>
      <c r="B22" s="6" t="s">
        <v>120</v>
      </c>
      <c r="C22" s="5">
        <v>1</v>
      </c>
      <c r="D22" s="7">
        <v>5000</v>
      </c>
      <c r="E22" s="8">
        <f aca="true" t="shared" si="1" ref="E22">C22*D22</f>
        <v>5000</v>
      </c>
    </row>
    <row r="24" spans="1:5" ht="15">
      <c r="A24" s="74" t="s">
        <v>62</v>
      </c>
      <c r="B24" s="75"/>
      <c r="C24" s="75"/>
      <c r="D24" s="75"/>
      <c r="E24" s="76"/>
    </row>
    <row r="25" spans="1:5" ht="15">
      <c r="A25" s="5" t="s">
        <v>58</v>
      </c>
      <c r="B25" s="6" t="s">
        <v>59</v>
      </c>
      <c r="C25" s="5">
        <v>1</v>
      </c>
      <c r="D25" s="7">
        <v>2500</v>
      </c>
      <c r="E25" s="8">
        <f aca="true" t="shared" si="2" ref="E25">C25*D25</f>
        <v>2500</v>
      </c>
    </row>
    <row r="27" spans="1:5" ht="15">
      <c r="A27" s="74" t="s">
        <v>63</v>
      </c>
      <c r="B27" s="75"/>
      <c r="C27" s="75"/>
      <c r="D27" s="75"/>
      <c r="E27" s="76"/>
    </row>
    <row r="28" spans="1:5" ht="15">
      <c r="A28" s="5" t="s">
        <v>60</v>
      </c>
      <c r="B28" s="6" t="s">
        <v>61</v>
      </c>
      <c r="C28" s="5">
        <v>1</v>
      </c>
      <c r="D28" s="7">
        <v>4500</v>
      </c>
      <c r="E28" s="8">
        <f aca="true" t="shared" si="3" ref="E28">C28*D28</f>
        <v>4500</v>
      </c>
    </row>
    <row r="29" ht="15">
      <c r="E29" s="37">
        <f>E19+E22+E25+E28</f>
        <v>24000</v>
      </c>
    </row>
    <row r="32" spans="1:5" ht="15.75" thickBot="1">
      <c r="A32" s="74" t="s">
        <v>46</v>
      </c>
      <c r="B32" s="75"/>
      <c r="C32" s="75"/>
      <c r="D32" s="75"/>
      <c r="E32" s="76"/>
    </row>
    <row r="33" spans="1:5" ht="15.75" thickBot="1">
      <c r="A33" s="61" t="s">
        <v>41</v>
      </c>
      <c r="B33" s="62"/>
      <c r="C33" s="62"/>
      <c r="D33" s="62"/>
      <c r="E33" s="63"/>
    </row>
    <row r="34" spans="1:5" ht="15.75" thickBot="1">
      <c r="A34" s="9" t="s">
        <v>47</v>
      </c>
      <c r="B34" s="10" t="s">
        <v>15</v>
      </c>
      <c r="C34" s="11"/>
      <c r="D34" s="12" t="s">
        <v>16</v>
      </c>
      <c r="E34" s="12"/>
    </row>
    <row r="35" spans="1:5" ht="15.75" thickBot="1">
      <c r="A35" s="13" t="s">
        <v>17</v>
      </c>
      <c r="B35" s="14" t="s">
        <v>18</v>
      </c>
      <c r="C35" s="11"/>
      <c r="D35" s="15" t="s">
        <v>19</v>
      </c>
      <c r="E35" s="16"/>
    </row>
    <row r="36" spans="1:5" ht="15.75" thickBot="1">
      <c r="A36" s="17" t="s">
        <v>20</v>
      </c>
      <c r="B36" s="18">
        <v>1</v>
      </c>
      <c r="C36" s="19"/>
      <c r="D36" s="15" t="s">
        <v>21</v>
      </c>
      <c r="E36" s="16"/>
    </row>
    <row r="37" spans="1:5" ht="26.25" thickBot="1">
      <c r="A37" s="20" t="s">
        <v>42</v>
      </c>
      <c r="B37" s="81">
        <v>12000</v>
      </c>
      <c r="C37" s="82"/>
      <c r="D37" s="21" t="s">
        <v>22</v>
      </c>
      <c r="E37" s="12"/>
    </row>
    <row r="38" spans="1:6" ht="26.25" thickBot="1">
      <c r="A38" s="83" t="s">
        <v>23</v>
      </c>
      <c r="B38" s="22" t="s">
        <v>24</v>
      </c>
      <c r="C38" s="23" t="s">
        <v>43</v>
      </c>
      <c r="D38" s="86"/>
      <c r="E38" s="86"/>
      <c r="F38" s="25"/>
    </row>
    <row r="39" spans="1:6" ht="26.25" thickBot="1">
      <c r="A39" s="84"/>
      <c r="B39" s="22" t="s">
        <v>25</v>
      </c>
      <c r="C39" s="23" t="s">
        <v>26</v>
      </c>
      <c r="D39" s="86"/>
      <c r="E39" s="86"/>
      <c r="F39" s="25"/>
    </row>
    <row r="40" spans="1:6" ht="15.75" thickBot="1">
      <c r="A40" s="84"/>
      <c r="B40" s="22" t="s">
        <v>27</v>
      </c>
      <c r="C40" s="23" t="s">
        <v>28</v>
      </c>
      <c r="D40" s="86"/>
      <c r="E40" s="86"/>
      <c r="F40" s="26"/>
    </row>
    <row r="41" spans="1:5" ht="15.75" thickBot="1">
      <c r="A41" s="84"/>
      <c r="B41" s="22" t="s">
        <v>29</v>
      </c>
      <c r="C41" s="23" t="s">
        <v>30</v>
      </c>
      <c r="D41" s="86"/>
      <c r="E41" s="86"/>
    </row>
    <row r="42" spans="1:5" ht="15.75" thickBot="1">
      <c r="A42" s="84"/>
      <c r="B42" s="22" t="s">
        <v>31</v>
      </c>
      <c r="C42" s="23" t="s">
        <v>32</v>
      </c>
      <c r="D42" s="86"/>
      <c r="E42" s="86"/>
    </row>
    <row r="43" spans="1:5" ht="15.75" thickBot="1">
      <c r="A43" s="84"/>
      <c r="B43" s="22" t="s">
        <v>33</v>
      </c>
      <c r="C43" s="23" t="s">
        <v>28</v>
      </c>
      <c r="D43" s="86"/>
      <c r="E43" s="86"/>
    </row>
    <row r="44" spans="1:5" ht="15.75" thickBot="1">
      <c r="A44" s="84"/>
      <c r="B44" s="23" t="s">
        <v>34</v>
      </c>
      <c r="C44" s="23" t="s">
        <v>45</v>
      </c>
      <c r="D44" s="86"/>
      <c r="E44" s="86"/>
    </row>
    <row r="45" spans="1:5" ht="15.75" thickBot="1">
      <c r="A45" s="84"/>
      <c r="B45" s="23" t="s">
        <v>35</v>
      </c>
      <c r="C45" s="23" t="s">
        <v>28</v>
      </c>
      <c r="D45" s="55"/>
      <c r="E45" s="56"/>
    </row>
    <row r="46" spans="1:5" ht="15.75" thickBot="1">
      <c r="A46" s="84"/>
      <c r="B46" s="23" t="s">
        <v>36</v>
      </c>
      <c r="C46" s="23" t="s">
        <v>37</v>
      </c>
      <c r="D46" s="87"/>
      <c r="E46" s="87"/>
    </row>
    <row r="47" spans="1:5" ht="15.75" thickBot="1">
      <c r="A47" s="84"/>
      <c r="B47" s="24" t="s">
        <v>38</v>
      </c>
      <c r="C47" s="23" t="s">
        <v>39</v>
      </c>
      <c r="D47" s="88"/>
      <c r="E47" s="88"/>
    </row>
    <row r="48" spans="1:5" ht="51.75" thickBot="1">
      <c r="A48" s="85"/>
      <c r="B48" s="24" t="s">
        <v>40</v>
      </c>
      <c r="C48" s="23" t="s">
        <v>44</v>
      </c>
      <c r="D48" s="88"/>
      <c r="E48" s="88"/>
    </row>
    <row r="49" spans="1:5" ht="15.75" thickBot="1">
      <c r="A49" s="34"/>
      <c r="B49" s="35" t="s">
        <v>55</v>
      </c>
      <c r="C49" s="36" t="s">
        <v>57</v>
      </c>
      <c r="D49" s="73"/>
      <c r="E49" s="73"/>
    </row>
    <row r="51" spans="1:5" ht="15.75" thickBot="1">
      <c r="A51" s="74" t="s">
        <v>54</v>
      </c>
      <c r="B51" s="75"/>
      <c r="C51" s="75"/>
      <c r="D51" s="75"/>
      <c r="E51" s="76"/>
    </row>
    <row r="52" spans="1:5" ht="15.75" thickBot="1">
      <c r="A52" s="61"/>
      <c r="B52" s="62"/>
      <c r="C52" s="62"/>
      <c r="D52" s="62"/>
      <c r="E52" s="63"/>
    </row>
    <row r="53" spans="1:5" ht="15.75" thickBot="1">
      <c r="A53" s="9" t="s">
        <v>48</v>
      </c>
      <c r="B53" s="10" t="s">
        <v>15</v>
      </c>
      <c r="C53" s="11"/>
      <c r="D53" s="12" t="s">
        <v>16</v>
      </c>
      <c r="E53" s="12"/>
    </row>
    <row r="54" spans="1:5" ht="15.75" thickBot="1">
      <c r="A54" s="13" t="s">
        <v>17</v>
      </c>
      <c r="B54" s="14" t="s">
        <v>18</v>
      </c>
      <c r="C54" s="11"/>
      <c r="D54" s="15" t="s">
        <v>19</v>
      </c>
      <c r="E54" s="16"/>
    </row>
    <row r="55" spans="1:5" ht="15.75" thickBot="1">
      <c r="A55" s="17" t="s">
        <v>20</v>
      </c>
      <c r="B55" s="18">
        <v>1</v>
      </c>
      <c r="C55" s="19"/>
      <c r="D55" s="15" t="s">
        <v>21</v>
      </c>
      <c r="E55" s="16"/>
    </row>
    <row r="56" spans="1:5" ht="26.25" thickBot="1">
      <c r="A56" s="20" t="s">
        <v>42</v>
      </c>
      <c r="B56" s="81">
        <v>5000</v>
      </c>
      <c r="C56" s="82"/>
      <c r="D56" s="21" t="s">
        <v>22</v>
      </c>
      <c r="E56" s="12"/>
    </row>
    <row r="57" spans="1:5" ht="26.25" thickBot="1">
      <c r="A57" s="83" t="s">
        <v>23</v>
      </c>
      <c r="B57" s="22" t="s">
        <v>24</v>
      </c>
      <c r="C57" s="23" t="s">
        <v>49</v>
      </c>
      <c r="D57" s="86"/>
      <c r="E57" s="86"/>
    </row>
    <row r="58" spans="1:5" ht="26.25" thickBot="1">
      <c r="A58" s="84"/>
      <c r="B58" s="22" t="s">
        <v>25</v>
      </c>
      <c r="C58" s="22" t="s">
        <v>26</v>
      </c>
      <c r="D58" s="86"/>
      <c r="E58" s="86"/>
    </row>
    <row r="59" spans="1:5" ht="15.75" thickBot="1">
      <c r="A59" s="84"/>
      <c r="B59" s="22" t="s">
        <v>27</v>
      </c>
      <c r="C59" s="22" t="s">
        <v>28</v>
      </c>
      <c r="D59" s="86"/>
      <c r="E59" s="86"/>
    </row>
    <row r="60" spans="1:5" ht="15.75" thickBot="1">
      <c r="A60" s="84"/>
      <c r="B60" s="22" t="s">
        <v>29</v>
      </c>
      <c r="C60" s="33" t="s">
        <v>50</v>
      </c>
      <c r="D60" s="86"/>
      <c r="E60" s="86"/>
    </row>
    <row r="61" spans="1:5" ht="15.75" thickBot="1">
      <c r="A61" s="84"/>
      <c r="B61" s="22" t="s">
        <v>31</v>
      </c>
      <c r="C61" s="22" t="s">
        <v>51</v>
      </c>
      <c r="D61" s="86"/>
      <c r="E61" s="86"/>
    </row>
    <row r="62" spans="1:5" ht="15.75" thickBot="1">
      <c r="A62" s="84"/>
      <c r="B62" s="22" t="s">
        <v>33</v>
      </c>
      <c r="C62" s="22" t="s">
        <v>28</v>
      </c>
      <c r="D62" s="86"/>
      <c r="E62" s="86"/>
    </row>
    <row r="63" spans="1:5" ht="15.75" thickBot="1">
      <c r="A63" s="84"/>
      <c r="B63" s="23" t="s">
        <v>34</v>
      </c>
      <c r="C63" s="23" t="s">
        <v>28</v>
      </c>
      <c r="D63" s="86"/>
      <c r="E63" s="86"/>
    </row>
    <row r="64" spans="1:5" ht="15.75" thickBot="1">
      <c r="A64" s="84"/>
      <c r="B64" s="23" t="s">
        <v>35</v>
      </c>
      <c r="C64" s="23" t="s">
        <v>28</v>
      </c>
      <c r="D64" s="55"/>
      <c r="E64" s="56"/>
    </row>
    <row r="65" spans="1:5" ht="15.75" thickBot="1">
      <c r="A65" s="84"/>
      <c r="B65" s="23" t="s">
        <v>36</v>
      </c>
      <c r="C65" s="23" t="s">
        <v>52</v>
      </c>
      <c r="D65" s="87"/>
      <c r="E65" s="87"/>
    </row>
    <row r="66" spans="1:5" ht="15.75" thickBot="1">
      <c r="A66" s="84"/>
      <c r="B66" s="24" t="s">
        <v>38</v>
      </c>
      <c r="C66" s="23" t="s">
        <v>39</v>
      </c>
      <c r="D66" s="88"/>
      <c r="E66" s="88"/>
    </row>
    <row r="67" spans="1:5" ht="15.75" thickBot="1">
      <c r="A67" s="85"/>
      <c r="B67" s="24" t="s">
        <v>40</v>
      </c>
      <c r="C67" s="22" t="s">
        <v>53</v>
      </c>
      <c r="D67" s="88"/>
      <c r="E67" s="88"/>
    </row>
    <row r="68" spans="1:5" ht="15.75" thickBot="1">
      <c r="A68" s="34"/>
      <c r="B68" s="35" t="s">
        <v>55</v>
      </c>
      <c r="C68" s="36" t="s">
        <v>57</v>
      </c>
      <c r="D68" s="73"/>
      <c r="E68" s="73"/>
    </row>
    <row r="70" spans="1:5" ht="15.75" thickBot="1">
      <c r="A70" s="74" t="s">
        <v>62</v>
      </c>
      <c r="B70" s="75"/>
      <c r="C70" s="75"/>
      <c r="D70" s="75"/>
      <c r="E70" s="76"/>
    </row>
    <row r="71" spans="1:5" ht="15.75" thickBot="1">
      <c r="A71" s="61"/>
      <c r="B71" s="62"/>
      <c r="C71" s="62"/>
      <c r="D71" s="62"/>
      <c r="E71" s="63"/>
    </row>
    <row r="72" spans="1:5" ht="15.75" thickBot="1">
      <c r="A72" s="9" t="s">
        <v>58</v>
      </c>
      <c r="B72" s="10" t="s">
        <v>15</v>
      </c>
      <c r="C72" s="11"/>
      <c r="D72" s="12" t="s">
        <v>16</v>
      </c>
      <c r="E72" s="12"/>
    </row>
    <row r="73" spans="1:5" ht="15.75" thickBot="1">
      <c r="A73" s="13" t="s">
        <v>17</v>
      </c>
      <c r="B73" s="14" t="s">
        <v>18</v>
      </c>
      <c r="C73" s="11"/>
      <c r="D73" s="15" t="s">
        <v>19</v>
      </c>
      <c r="E73" s="16"/>
    </row>
    <row r="74" spans="1:5" ht="15.75" thickBot="1">
      <c r="A74" s="17" t="s">
        <v>20</v>
      </c>
      <c r="B74" s="18">
        <v>1</v>
      </c>
      <c r="C74" s="19"/>
      <c r="D74" s="15" t="s">
        <v>21</v>
      </c>
      <c r="E74" s="16"/>
    </row>
    <row r="75" spans="1:5" ht="26.25" thickBot="1">
      <c r="A75" s="20" t="s">
        <v>42</v>
      </c>
      <c r="B75" s="81">
        <v>2500</v>
      </c>
      <c r="C75" s="82"/>
      <c r="D75" s="21" t="s">
        <v>22</v>
      </c>
      <c r="E75" s="12"/>
    </row>
    <row r="76" spans="1:5" ht="15.75" thickBot="1">
      <c r="A76" s="27" t="s">
        <v>23</v>
      </c>
      <c r="B76" s="22" t="s">
        <v>24</v>
      </c>
      <c r="C76" s="23" t="s">
        <v>64</v>
      </c>
      <c r="D76" s="55"/>
      <c r="E76" s="56"/>
    </row>
    <row r="77" spans="1:5" ht="15.75" thickBot="1">
      <c r="A77" s="28"/>
      <c r="B77" s="22" t="s">
        <v>65</v>
      </c>
      <c r="C77" s="22" t="s">
        <v>66</v>
      </c>
      <c r="D77" s="55"/>
      <c r="E77" s="56"/>
    </row>
    <row r="78" spans="1:5" ht="15.75" thickBot="1">
      <c r="A78" s="28"/>
      <c r="B78" s="23" t="s">
        <v>36</v>
      </c>
      <c r="C78" s="23" t="s">
        <v>68</v>
      </c>
      <c r="D78" s="79"/>
      <c r="E78" s="80"/>
    </row>
    <row r="79" spans="1:5" ht="15.75" thickBot="1">
      <c r="A79" s="28"/>
      <c r="B79" s="23" t="s">
        <v>69</v>
      </c>
      <c r="C79" s="23" t="s">
        <v>70</v>
      </c>
      <c r="D79" s="38"/>
      <c r="E79" s="39"/>
    </row>
    <row r="80" spans="1:5" ht="15.75" thickBot="1">
      <c r="A80" s="28"/>
      <c r="B80" s="24" t="s">
        <v>38</v>
      </c>
      <c r="C80" s="23" t="s">
        <v>67</v>
      </c>
      <c r="D80" s="77"/>
      <c r="E80" s="78"/>
    </row>
    <row r="81" spans="1:5" ht="15.75" thickBot="1">
      <c r="A81" s="28"/>
      <c r="B81" s="24" t="s">
        <v>71</v>
      </c>
      <c r="C81" s="23" t="s">
        <v>72</v>
      </c>
      <c r="D81" s="40"/>
      <c r="E81" s="41"/>
    </row>
    <row r="82" spans="1:5" ht="39" thickBot="1">
      <c r="A82" s="28"/>
      <c r="B82" s="24" t="s">
        <v>73</v>
      </c>
      <c r="C82" s="23" t="s">
        <v>74</v>
      </c>
      <c r="D82" s="40"/>
      <c r="E82" s="41"/>
    </row>
    <row r="83" spans="1:5" ht="26.25" thickBot="1">
      <c r="A83" s="28"/>
      <c r="B83" s="24" t="s">
        <v>75</v>
      </c>
      <c r="C83" s="23" t="s">
        <v>76</v>
      </c>
      <c r="D83" s="40"/>
      <c r="E83" s="41"/>
    </row>
    <row r="84" spans="1:5" ht="51.75" thickBot="1">
      <c r="A84" s="28"/>
      <c r="B84" s="24" t="s">
        <v>77</v>
      </c>
      <c r="C84" s="23" t="s">
        <v>78</v>
      </c>
      <c r="D84" s="40"/>
      <c r="E84" s="41"/>
    </row>
    <row r="85" spans="1:5" ht="26.25" thickBot="1">
      <c r="A85" s="28"/>
      <c r="B85" s="24" t="s">
        <v>81</v>
      </c>
      <c r="C85" s="23" t="s">
        <v>82</v>
      </c>
      <c r="D85" s="40"/>
      <c r="E85" s="41"/>
    </row>
    <row r="86" spans="1:5" ht="15.75" thickBot="1">
      <c r="A86" s="28"/>
      <c r="B86" s="24" t="s">
        <v>79</v>
      </c>
      <c r="C86" s="23" t="s">
        <v>80</v>
      </c>
      <c r="D86" s="40"/>
      <c r="E86" s="41"/>
    </row>
    <row r="87" spans="1:5" ht="15.75" thickBot="1">
      <c r="A87" s="34"/>
      <c r="B87" s="35" t="s">
        <v>55</v>
      </c>
      <c r="C87" s="36" t="s">
        <v>57</v>
      </c>
      <c r="D87" s="73"/>
      <c r="E87" s="73"/>
    </row>
    <row r="88" ht="15.75" thickBot="1"/>
    <row r="89" spans="1:5" ht="15.75" thickBot="1">
      <c r="A89" s="61"/>
      <c r="B89" s="62"/>
      <c r="C89" s="62"/>
      <c r="D89" s="62"/>
      <c r="E89" s="63"/>
    </row>
    <row r="90" spans="1:5" ht="15.75" thickBot="1">
      <c r="A90" s="64" t="s">
        <v>104</v>
      </c>
      <c r="B90" s="65"/>
      <c r="C90" s="65"/>
      <c r="D90" s="65"/>
      <c r="E90" s="66"/>
    </row>
    <row r="91" spans="1:5" ht="15.75" thickBot="1">
      <c r="A91" s="13" t="s">
        <v>60</v>
      </c>
      <c r="B91" s="67" t="s">
        <v>15</v>
      </c>
      <c r="C91" s="68"/>
      <c r="D91" s="42" t="s">
        <v>16</v>
      </c>
      <c r="E91" s="42"/>
    </row>
    <row r="92" spans="1:5" ht="27.75" customHeight="1" thickBot="1">
      <c r="A92" s="13" t="s">
        <v>83</v>
      </c>
      <c r="B92" s="69" t="s">
        <v>105</v>
      </c>
      <c r="C92" s="70"/>
      <c r="D92" s="15" t="s">
        <v>19</v>
      </c>
      <c r="E92" s="16"/>
    </row>
    <row r="93" spans="1:5" ht="15.75" thickBot="1">
      <c r="A93" s="17" t="s">
        <v>20</v>
      </c>
      <c r="B93" s="71">
        <v>1</v>
      </c>
      <c r="C93" s="72"/>
      <c r="D93" s="15" t="s">
        <v>21</v>
      </c>
      <c r="E93" s="16"/>
    </row>
    <row r="94" spans="1:5" ht="15.75" thickBot="1">
      <c r="A94" s="17" t="s">
        <v>84</v>
      </c>
      <c r="B94" s="57" t="s">
        <v>106</v>
      </c>
      <c r="C94" s="58"/>
      <c r="D94" s="15" t="s">
        <v>85</v>
      </c>
      <c r="E94" s="16"/>
    </row>
    <row r="95" spans="1:5" ht="39" thickBot="1">
      <c r="A95" s="43" t="s">
        <v>23</v>
      </c>
      <c r="B95" s="44" t="s">
        <v>86</v>
      </c>
      <c r="C95" s="45" t="s">
        <v>107</v>
      </c>
      <c r="D95" s="59"/>
      <c r="E95" s="60"/>
    </row>
    <row r="96" spans="1:5" ht="15.75" thickBot="1">
      <c r="A96" s="46"/>
      <c r="B96" s="44" t="s">
        <v>87</v>
      </c>
      <c r="C96" s="47" t="s">
        <v>108</v>
      </c>
      <c r="D96" s="55"/>
      <c r="E96" s="56"/>
    </row>
    <row r="97" spans="1:5" ht="15.75" thickBot="1">
      <c r="A97" s="46"/>
      <c r="B97" s="44" t="s">
        <v>88</v>
      </c>
      <c r="C97" s="45" t="s">
        <v>109</v>
      </c>
      <c r="D97" s="29"/>
      <c r="E97" s="30"/>
    </row>
    <row r="98" spans="1:5" ht="15.75" thickBot="1">
      <c r="A98" s="46"/>
      <c r="B98" s="44" t="s">
        <v>89</v>
      </c>
      <c r="C98" s="45" t="s">
        <v>110</v>
      </c>
      <c r="D98" s="55"/>
      <c r="E98" s="56"/>
    </row>
    <row r="99" spans="1:5" ht="51.75" thickBot="1">
      <c r="A99" s="46"/>
      <c r="B99" s="44" t="s">
        <v>90</v>
      </c>
      <c r="C99" s="45" t="s">
        <v>111</v>
      </c>
      <c r="D99" s="55"/>
      <c r="E99" s="56"/>
    </row>
    <row r="100" spans="1:5" ht="15.75" thickBot="1">
      <c r="A100" s="46"/>
      <c r="B100" s="44" t="s">
        <v>91</v>
      </c>
      <c r="C100" s="45" t="s">
        <v>92</v>
      </c>
      <c r="D100" s="29"/>
      <c r="E100" s="30"/>
    </row>
    <row r="101" spans="1:5" ht="15.75" thickBot="1">
      <c r="A101" s="46"/>
      <c r="B101" s="44" t="s">
        <v>93</v>
      </c>
      <c r="C101" s="45" t="s">
        <v>112</v>
      </c>
      <c r="D101" s="29"/>
      <c r="E101" s="30"/>
    </row>
    <row r="102" spans="1:5" ht="77.25" thickBot="1">
      <c r="A102" s="46"/>
      <c r="B102" s="44" t="s">
        <v>113</v>
      </c>
      <c r="C102" s="45" t="s">
        <v>114</v>
      </c>
      <c r="D102" s="29"/>
      <c r="E102" s="30"/>
    </row>
    <row r="103" spans="1:5" ht="64.5" thickBot="1">
      <c r="A103" s="46"/>
      <c r="B103" s="44" t="s">
        <v>115</v>
      </c>
      <c r="C103" s="45" t="s">
        <v>116</v>
      </c>
      <c r="D103" s="29"/>
      <c r="E103" s="30"/>
    </row>
    <row r="104" spans="1:5" ht="39" thickBot="1">
      <c r="A104" s="46"/>
      <c r="B104" s="44" t="s">
        <v>94</v>
      </c>
      <c r="C104" s="45" t="s">
        <v>95</v>
      </c>
      <c r="D104" s="55"/>
      <c r="E104" s="56"/>
    </row>
    <row r="105" spans="1:5" ht="39" thickBot="1">
      <c r="A105" s="46"/>
      <c r="B105" s="44" t="s">
        <v>96</v>
      </c>
      <c r="C105" s="45" t="s">
        <v>117</v>
      </c>
      <c r="D105" s="55"/>
      <c r="E105" s="56"/>
    </row>
    <row r="106" spans="1:5" ht="204.75" thickBot="1">
      <c r="A106" s="46"/>
      <c r="B106" s="44" t="s">
        <v>97</v>
      </c>
      <c r="C106" s="45" t="s">
        <v>98</v>
      </c>
      <c r="D106" s="55"/>
      <c r="E106" s="56"/>
    </row>
    <row r="107" spans="1:5" ht="51.75" thickBot="1">
      <c r="A107" s="46"/>
      <c r="B107" s="48" t="s">
        <v>99</v>
      </c>
      <c r="C107" s="49" t="s">
        <v>118</v>
      </c>
      <c r="D107" s="51"/>
      <c r="E107" s="52"/>
    </row>
    <row r="108" spans="1:5" ht="77.25" thickBot="1">
      <c r="A108" s="46"/>
      <c r="B108" s="22" t="s">
        <v>100</v>
      </c>
      <c r="C108" s="50" t="s">
        <v>119</v>
      </c>
      <c r="D108" s="29"/>
      <c r="E108" s="30"/>
    </row>
    <row r="109" spans="1:5" ht="128.25" thickBot="1">
      <c r="A109" s="46"/>
      <c r="B109" s="22" t="s">
        <v>101</v>
      </c>
      <c r="C109" s="50" t="s">
        <v>102</v>
      </c>
      <c r="D109" s="51"/>
      <c r="E109" s="52"/>
    </row>
    <row r="110" spans="1:5" ht="15.75" thickBot="1">
      <c r="A110" s="17"/>
      <c r="B110" s="22" t="s">
        <v>103</v>
      </c>
      <c r="C110" s="50" t="s">
        <v>56</v>
      </c>
      <c r="D110" s="53"/>
      <c r="E110" s="54"/>
    </row>
  </sheetData>
  <mergeCells count="75">
    <mergeCell ref="D48:E48"/>
    <mergeCell ref="A15:B15"/>
    <mergeCell ref="C15:E15"/>
    <mergeCell ref="A18:E18"/>
    <mergeCell ref="B37:C37"/>
    <mergeCell ref="A38:A48"/>
    <mergeCell ref="D38:E38"/>
    <mergeCell ref="D39:E39"/>
    <mergeCell ref="D40:E40"/>
    <mergeCell ref="D41:E41"/>
    <mergeCell ref="D42:E42"/>
    <mergeCell ref="A33:E33"/>
    <mergeCell ref="D43:E43"/>
    <mergeCell ref="D44:E44"/>
    <mergeCell ref="A32:E32"/>
    <mergeCell ref="D46:E46"/>
    <mergeCell ref="D47:E47"/>
    <mergeCell ref="D67:E67"/>
    <mergeCell ref="A11:B11"/>
    <mergeCell ref="C11:E11"/>
    <mergeCell ref="A8:B8"/>
    <mergeCell ref="C8:E8"/>
    <mergeCell ref="C9:E9"/>
    <mergeCell ref="A10:B10"/>
    <mergeCell ref="C10:E10"/>
    <mergeCell ref="D45:E45"/>
    <mergeCell ref="A12:B12"/>
    <mergeCell ref="C12:E12"/>
    <mergeCell ref="A13:B13"/>
    <mergeCell ref="C13:E13"/>
    <mergeCell ref="A14:B14"/>
    <mergeCell ref="C14:E14"/>
    <mergeCell ref="A21:E21"/>
    <mergeCell ref="D62:E62"/>
    <mergeCell ref="D63:E63"/>
    <mergeCell ref="D64:E64"/>
    <mergeCell ref="D65:E65"/>
    <mergeCell ref="D66:E66"/>
    <mergeCell ref="D57:E57"/>
    <mergeCell ref="D58:E58"/>
    <mergeCell ref="D59:E59"/>
    <mergeCell ref="D60:E60"/>
    <mergeCell ref="D61:E61"/>
    <mergeCell ref="D87:E87"/>
    <mergeCell ref="A24:E24"/>
    <mergeCell ref="A27:E27"/>
    <mergeCell ref="D80:E80"/>
    <mergeCell ref="D78:E78"/>
    <mergeCell ref="D77:E77"/>
    <mergeCell ref="D76:E76"/>
    <mergeCell ref="B75:C75"/>
    <mergeCell ref="A51:E51"/>
    <mergeCell ref="D49:E49"/>
    <mergeCell ref="D68:E68"/>
    <mergeCell ref="A70:E70"/>
    <mergeCell ref="A71:E71"/>
    <mergeCell ref="A52:E52"/>
    <mergeCell ref="B56:C56"/>
    <mergeCell ref="A57:A67"/>
    <mergeCell ref="A89:E89"/>
    <mergeCell ref="A90:E90"/>
    <mergeCell ref="B91:C91"/>
    <mergeCell ref="B92:C92"/>
    <mergeCell ref="B93:C93"/>
    <mergeCell ref="B94:C94"/>
    <mergeCell ref="D95:E95"/>
    <mergeCell ref="D96:E96"/>
    <mergeCell ref="D98:E98"/>
    <mergeCell ref="D99:E99"/>
    <mergeCell ref="D109:E109"/>
    <mergeCell ref="D110:E110"/>
    <mergeCell ref="D104:E104"/>
    <mergeCell ref="D105:E105"/>
    <mergeCell ref="D106:E106"/>
    <mergeCell ref="D107:E107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2014-06-06T11:44:19Z</cp:lastPrinted>
  <dcterms:created xsi:type="dcterms:W3CDTF">2014-05-26T12:55:54Z</dcterms:created>
  <dcterms:modified xsi:type="dcterms:W3CDTF">2014-06-20T07:14:18Z</dcterms:modified>
  <cp:category/>
  <cp:version/>
  <cp:contentType/>
  <cp:contentStatus/>
</cp:coreProperties>
</file>