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35" windowWidth="18195" windowHeight="114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<sst xmlns="http://schemas.openxmlformats.org/spreadsheetml/2006/main" count="190" uniqueCount="82">
  <si>
    <t>Požadavek</t>
  </si>
  <si>
    <t>Nabídková cena (Kč)</t>
  </si>
  <si>
    <t>Nabídková cena bez DPH</t>
  </si>
  <si>
    <t>Počet kusů:</t>
  </si>
  <si>
    <t>DPH</t>
  </si>
  <si>
    <t>Nabídková cena včetně DPH</t>
  </si>
  <si>
    <t>Minimální konfigurace:</t>
  </si>
  <si>
    <t>1A</t>
  </si>
  <si>
    <t>Příslušenství:</t>
  </si>
  <si>
    <t>Procesor:</t>
  </si>
  <si>
    <t>Operační pamět:</t>
  </si>
  <si>
    <t>Pevný disk:</t>
  </si>
  <si>
    <t>Grafická karta</t>
  </si>
  <si>
    <t>Operační systém:</t>
  </si>
  <si>
    <t>Položka</t>
  </si>
  <si>
    <t>Předmět</t>
  </si>
  <si>
    <t>Ks</t>
  </si>
  <si>
    <t>Cena</t>
  </si>
  <si>
    <t>Předpokládaná cena celkem bez DPH</t>
  </si>
  <si>
    <t>Optická mechanika:</t>
  </si>
  <si>
    <t>Počítačová skříň:</t>
  </si>
  <si>
    <t>FZS</t>
  </si>
  <si>
    <t>notebook</t>
  </si>
  <si>
    <t xml:space="preserve">FZS </t>
  </si>
  <si>
    <t>LCD monitor:</t>
  </si>
  <si>
    <t>min. 4 GB DDR3</t>
  </si>
  <si>
    <t>Předpokl. cena bez DPH:</t>
  </si>
  <si>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</si>
  <si>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</si>
  <si>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</si>
  <si>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</si>
  <si>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</si>
  <si>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</si>
  <si>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</si>
  <si>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</si>
  <si>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</si>
  <si>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</si>
  <si>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</si>
  <si>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</si>
  <si>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LCD monitor</t>
  </si>
  <si>
    <t>50000,- Kč</t>
  </si>
  <si>
    <t xml:space="preserve">min. 750 GB, 5400 ot, </t>
  </si>
  <si>
    <t>-</t>
  </si>
  <si>
    <t>min. 750 bodů dle www.videocardbenchmark.net/</t>
  </si>
  <si>
    <t>15.6" 1366x768 lesklý, LED technologie</t>
  </si>
  <si>
    <t>ultrabook</t>
  </si>
  <si>
    <t>1B</t>
  </si>
  <si>
    <t>4000,- Kč</t>
  </si>
  <si>
    <t>1C</t>
  </si>
  <si>
    <t>externí disk</t>
  </si>
  <si>
    <t>1600,- Kč</t>
  </si>
  <si>
    <t>2.5", USB 3.0, 8 MB cache, 1 TB</t>
  </si>
  <si>
    <t>Celkem</t>
  </si>
  <si>
    <t>min. 1600 bodů dle www.cpubenchmark.net</t>
  </si>
  <si>
    <t>1D</t>
  </si>
  <si>
    <t>min. 6500 bodů dle www.cpubenchmark.net</t>
  </si>
  <si>
    <t>min. 8 GB DDR3</t>
  </si>
  <si>
    <t xml:space="preserve">min. 750 GB, 7200 ot, </t>
  </si>
  <si>
    <t>DVDRW</t>
  </si>
  <si>
    <t>60000,- Kč</t>
  </si>
  <si>
    <t>1E</t>
  </si>
  <si>
    <t>min. 1650 bodů dle www.cpubenchmark.net</t>
  </si>
  <si>
    <t xml:space="preserve">min. 500 GB, 5400 ot, </t>
  </si>
  <si>
    <t>8300,- Kč</t>
  </si>
  <si>
    <t>1F</t>
  </si>
  <si>
    <t>stolní PC</t>
  </si>
  <si>
    <t>min. 3000 bodů dle www.cpubenchmark.net</t>
  </si>
  <si>
    <t>LAN 10/100 Mbps, 802.11 b/g/n, bluetooth 4.0, webová kamera, 1x USB 3.0, 2x USB 2.0, touchpad,1x výstup na sluchátka a mikrofon, HDMI, VGA, numerická klávesnice, vestavěné reproduktory, bezdrátová USB myš.</t>
  </si>
  <si>
    <t>podpora 2 monitorů o rozlišení min. 1920x1080, min. 1x DVI-I výstup (připadně DVI-D + D-sub), podpora 3D akcelerace OpenGL</t>
  </si>
  <si>
    <t>62500,- Kč</t>
  </si>
  <si>
    <t xml:space="preserve">min. 320 GB, 7200 ot, </t>
  </si>
  <si>
    <t>Profesionální operační systém do firemního nasazení (podporovaný výrobcem) kompatibilní se stávajícím počítačovým systémem univerzity.</t>
  </si>
  <si>
    <t>HDMI, Ethernet 10/100 Mbps, 802.11 b/g/n, webová kamera, 1x USB 2.0, 2x USB 3.0, 1x výstup na sluchátka/mikrofon, numerická klávesnice, myš, čtečka paměťových karet, vestavěné reproduktory, hmotnost do 2.4 kg včetně, brašna přes rameno</t>
  </si>
  <si>
    <t>24", min. 1920x1080 LCD LED podsvícení, IPS technologie, D-SUB, HDMI, 5ms, VESA uchycení 100 x 100</t>
  </si>
  <si>
    <t>15.6", min. 1366 x 768, LED technologie, antireflexní</t>
  </si>
  <si>
    <t>15.6", min. 1920x1080, LED technologie, antireflexní</t>
  </si>
  <si>
    <t>24" s LED podsvícením, rozlišení min. 1920 x 1080, s vestavěnými reproduktory, 250cd/m2, 5ms</t>
  </si>
  <si>
    <t>LAN 10/100 Mbps, 2x USB 3.0, 4x USB 2.0, 2x USB 2.0 port na předním panelu, 1x výstup na sluchátka/mikrofon,  standardní USB klávesnice + USB optická myš</t>
  </si>
  <si>
    <t>Záruka:</t>
  </si>
  <si>
    <t>Min. 2 roky</t>
  </si>
  <si>
    <t>1 GB vlastní paměti, min. 650 bodů dle www.videocardbenchmark.net/</t>
  </si>
  <si>
    <r>
      <rPr>
        <b/>
        <sz val="10"/>
        <color rgb="FFFF0000"/>
        <rFont val="Arial"/>
        <family val="2"/>
      </rPr>
      <t>D-SUB</t>
    </r>
    <r>
      <rPr>
        <sz val="10"/>
        <color indexed="8"/>
        <rFont val="Arial"/>
        <family val="2"/>
      </rPr>
      <t>, LAN 10/100 Mbps, 802.11 b/g/n, bluetooth 4.0, webová kamera, 1x USB 2.0, 2x USB 3.0, touchpad,1x výstup na sluchátka/mikrofon, numerická klávesnice, vestavěné reproduktory, čtečka paměťových karet, brašna přes rameno, hmotnost do 2.9 kg. Dokovací stanice (nikoliv port replikátor) s konektorem LAN 10/100Mbps, DVI, D-SUB, 3x USB 3.0 , alespoň 1x port trvale napájený, 2x PS/2, audio-in, audio-out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</si>
</sst>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b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7" xfId="20" applyFont="1" applyBorder="1" applyAlignment="1">
      <alignment horizontal="center"/>
      <protection/>
    </xf>
    <xf numFmtId="4" fontId="3" fillId="0" borderId="7" xfId="20" applyNumberFormat="1" applyFont="1" applyBorder="1" applyAlignment="1">
      <alignment/>
      <protection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7" fillId="0" borderId="0" xfId="21"/>
    <xf numFmtId="0" fontId="4" fillId="2" borderId="9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4" fontId="0" fillId="0" borderId="0" xfId="0" applyNumberFormat="1"/>
    <xf numFmtId="0" fontId="4" fillId="2" borderId="9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2" fillId="4" borderId="16" xfId="20" applyFont="1" applyFill="1" applyBorder="1" applyAlignment="1">
      <alignment horizontal="center"/>
      <protection/>
    </xf>
    <xf numFmtId="0" fontId="2" fillId="4" borderId="17" xfId="20" applyFont="1" applyFill="1" applyBorder="1" applyAlignment="1">
      <alignment horizontal="center"/>
      <protection/>
    </xf>
    <xf numFmtId="0" fontId="2" fillId="4" borderId="18" xfId="20" applyFont="1" applyFill="1" applyBorder="1" applyAlignment="1">
      <alignment horizontal="center"/>
      <protection/>
    </xf>
    <xf numFmtId="0" fontId="3" fillId="2" borderId="19" xfId="0" applyFont="1" applyFill="1" applyBorder="1" applyAlignment="1">
      <alignment vertical="top" wrapText="1"/>
    </xf>
    <xf numFmtId="0" fontId="3" fillId="2" borderId="20" xfId="0" applyFont="1" applyFill="1" applyBorder="1" applyAlignment="1">
      <alignment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3" fontId="4" fillId="2" borderId="19" xfId="0" applyNumberFormat="1" applyFont="1" applyFill="1" applyBorder="1" applyAlignment="1">
      <alignment horizontal="left" vertical="top" wrapText="1"/>
    </xf>
    <xf numFmtId="3" fontId="4" fillId="2" borderId="20" xfId="0" applyNumberFormat="1" applyFont="1" applyFill="1" applyBorder="1" applyAlignment="1">
      <alignment horizontal="left" vertical="top" wrapText="1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4" borderId="24" xfId="20" applyFont="1" applyFill="1" applyBorder="1" applyAlignment="1">
      <alignment horizontal="center"/>
      <protection/>
    </xf>
    <xf numFmtId="0" fontId="3" fillId="4" borderId="25" xfId="20" applyFont="1" applyFill="1" applyBorder="1" applyAlignment="1">
      <alignment horizontal="center"/>
      <protection/>
    </xf>
    <xf numFmtId="0" fontId="3" fillId="4" borderId="32" xfId="20" applyFont="1" applyFill="1" applyBorder="1" applyAlignment="1">
      <alignment horizontal="center"/>
      <protection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3" borderId="36" xfId="0" applyFont="1" applyFill="1" applyBorder="1" applyAlignment="1">
      <alignment horizontal="center" vertical="top" wrapText="1"/>
    </xf>
    <xf numFmtId="0" fontId="4" fillId="3" borderId="37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1133475</xdr:colOff>
      <xdr:row>0</xdr:row>
      <xdr:rowOff>95250</xdr:rowOff>
    </xdr:from>
    <xdr:to>
      <xdr:col>4</xdr:col>
      <xdr:colOff>895350</xdr:colOff>
      <xdr:row>6</xdr:row>
      <xdr:rowOff>114300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9525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L111"/>
  <sheetViews>
    <sheetView tabSelected="1" workbookViewId="0" topLeftCell="A67">
      <selection activeCell="C78" sqref="C78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69" t="s">
        <v>27</v>
      </c>
      <c r="B8" s="69"/>
      <c r="C8" s="69"/>
      <c r="D8" s="69"/>
      <c r="E8" s="69"/>
    </row>
    <row r="9" spans="1:5" ht="15.75" thickBot="1">
      <c r="A9" s="70"/>
      <c r="B9" s="70"/>
      <c r="C9" s="70"/>
      <c r="D9" s="70"/>
      <c r="E9" s="70"/>
    </row>
    <row r="10" spans="1:5" ht="15">
      <c r="A10" s="71" t="s">
        <v>28</v>
      </c>
      <c r="B10" s="72"/>
      <c r="C10" s="73" t="s">
        <v>29</v>
      </c>
      <c r="D10" s="74"/>
      <c r="E10" s="75"/>
    </row>
    <row r="11" spans="1:5" ht="15">
      <c r="A11" s="16" t="s">
        <v>30</v>
      </c>
      <c r="B11" s="17"/>
      <c r="C11" s="56"/>
      <c r="D11" s="57"/>
      <c r="E11" s="58"/>
    </row>
    <row r="12" spans="1:5" ht="15">
      <c r="A12" s="54" t="s">
        <v>31</v>
      </c>
      <c r="B12" s="55"/>
      <c r="C12" s="56"/>
      <c r="D12" s="57"/>
      <c r="E12" s="58"/>
    </row>
    <row r="13" spans="1:5" ht="15">
      <c r="A13" s="67" t="s">
        <v>32</v>
      </c>
      <c r="B13" s="68"/>
      <c r="C13" s="56" t="s">
        <v>33</v>
      </c>
      <c r="D13" s="57"/>
      <c r="E13" s="58"/>
    </row>
    <row r="14" spans="1:5" ht="15">
      <c r="A14" s="67" t="s">
        <v>34</v>
      </c>
      <c r="B14" s="68"/>
      <c r="C14" s="56"/>
      <c r="D14" s="57"/>
      <c r="E14" s="58"/>
    </row>
    <row r="15" spans="1:5" ht="15">
      <c r="A15" s="54" t="s">
        <v>35</v>
      </c>
      <c r="B15" s="55"/>
      <c r="C15" s="56"/>
      <c r="D15" s="57"/>
      <c r="E15" s="58"/>
    </row>
    <row r="16" spans="1:5" ht="15">
      <c r="A16" s="54" t="s">
        <v>36</v>
      </c>
      <c r="B16" s="55"/>
      <c r="C16" s="56">
        <v>44555601</v>
      </c>
      <c r="D16" s="57"/>
      <c r="E16" s="58"/>
    </row>
    <row r="17" spans="1:5" ht="15.75" thickBot="1">
      <c r="A17" s="59" t="s">
        <v>37</v>
      </c>
      <c r="B17" s="60"/>
      <c r="C17" s="61" t="s">
        <v>38</v>
      </c>
      <c r="D17" s="62"/>
      <c r="E17" s="63"/>
    </row>
    <row r="19" spans="1:5" ht="39">
      <c r="A19" s="11" t="s">
        <v>14</v>
      </c>
      <c r="B19" s="11" t="s">
        <v>15</v>
      </c>
      <c r="C19" s="11" t="s">
        <v>16</v>
      </c>
      <c r="D19" s="11" t="s">
        <v>17</v>
      </c>
      <c r="E19" s="13" t="s">
        <v>18</v>
      </c>
    </row>
    <row r="20" spans="1:5" ht="15">
      <c r="A20" s="9"/>
      <c r="B20" s="9"/>
      <c r="C20" s="9"/>
      <c r="D20" s="12"/>
      <c r="E20" s="10"/>
    </row>
    <row r="21" spans="1:5" ht="15">
      <c r="A21" s="64" t="s">
        <v>23</v>
      </c>
      <c r="B21" s="65"/>
      <c r="C21" s="65"/>
      <c r="D21" s="65"/>
      <c r="E21" s="66"/>
    </row>
    <row r="22" spans="1:5" ht="15">
      <c r="A22" s="14" t="s">
        <v>7</v>
      </c>
      <c r="B22" s="14" t="s">
        <v>45</v>
      </c>
      <c r="C22" s="14">
        <v>4</v>
      </c>
      <c r="D22" s="15">
        <v>12500</v>
      </c>
      <c r="E22" s="15">
        <f>D22*C22</f>
        <v>50000</v>
      </c>
    </row>
    <row r="23" spans="1:5" ht="15">
      <c r="A23" s="14" t="s">
        <v>46</v>
      </c>
      <c r="B23" s="14" t="s">
        <v>39</v>
      </c>
      <c r="C23" s="14">
        <v>1</v>
      </c>
      <c r="D23" s="15">
        <v>4000</v>
      </c>
      <c r="E23" s="15">
        <f aca="true" t="shared" si="0" ref="E23:E27">D23*C23</f>
        <v>4000</v>
      </c>
    </row>
    <row r="24" spans="1:5" ht="15">
      <c r="A24" s="14" t="s">
        <v>48</v>
      </c>
      <c r="B24" s="14" t="s">
        <v>49</v>
      </c>
      <c r="C24" s="14">
        <v>1</v>
      </c>
      <c r="D24" s="15">
        <v>1600</v>
      </c>
      <c r="E24" s="15">
        <f t="shared" si="0"/>
        <v>1600</v>
      </c>
    </row>
    <row r="25" spans="1:5" ht="15">
      <c r="A25" s="14" t="s">
        <v>54</v>
      </c>
      <c r="B25" s="14" t="s">
        <v>22</v>
      </c>
      <c r="C25" s="14">
        <v>2</v>
      </c>
      <c r="D25" s="15">
        <v>30000</v>
      </c>
      <c r="E25" s="15">
        <f t="shared" si="0"/>
        <v>60000</v>
      </c>
    </row>
    <row r="26" spans="1:5" ht="15">
      <c r="A26" s="14" t="s">
        <v>60</v>
      </c>
      <c r="B26" s="14" t="s">
        <v>22</v>
      </c>
      <c r="C26" s="14">
        <v>1</v>
      </c>
      <c r="D26" s="15">
        <v>8300</v>
      </c>
      <c r="E26" s="15">
        <f t="shared" si="0"/>
        <v>8300</v>
      </c>
    </row>
    <row r="27" spans="1:5" ht="15">
      <c r="A27" s="14" t="s">
        <v>64</v>
      </c>
      <c r="B27" s="14" t="s">
        <v>65</v>
      </c>
      <c r="C27" s="14">
        <v>5</v>
      </c>
      <c r="D27" s="15">
        <v>12500</v>
      </c>
      <c r="E27" s="15">
        <f t="shared" si="0"/>
        <v>62500</v>
      </c>
    </row>
    <row r="28" spans="4:5" ht="15">
      <c r="D28" t="s">
        <v>52</v>
      </c>
      <c r="E28" s="21">
        <f>SUM(E22:E27)</f>
        <v>186400</v>
      </c>
    </row>
    <row r="29" ht="15.75" thickBot="1"/>
    <row r="30" spans="1:5" ht="15">
      <c r="A30" s="51"/>
      <c r="B30" s="52"/>
      <c r="C30" s="52"/>
      <c r="D30" s="52"/>
      <c r="E30" s="53"/>
    </row>
    <row r="31" spans="1:5" ht="15.75" thickBot="1">
      <c r="A31" s="40" t="s">
        <v>21</v>
      </c>
      <c r="B31" s="41"/>
      <c r="C31" s="41"/>
      <c r="D31" s="41"/>
      <c r="E31" s="42"/>
    </row>
    <row r="32" spans="1:5" ht="15.75" thickBot="1">
      <c r="A32" s="1" t="s">
        <v>7</v>
      </c>
      <c r="B32" s="43" t="s">
        <v>0</v>
      </c>
      <c r="C32" s="44"/>
      <c r="D32" s="2" t="s">
        <v>1</v>
      </c>
      <c r="E32" s="2"/>
    </row>
    <row r="33" spans="1:5" ht="15.75" thickBot="1">
      <c r="A33" s="3" t="s">
        <v>45</v>
      </c>
      <c r="B33" s="45"/>
      <c r="C33" s="46"/>
      <c r="D33" s="4" t="s">
        <v>2</v>
      </c>
      <c r="E33" s="5"/>
    </row>
    <row r="34" spans="1:5" ht="15.75" thickBot="1">
      <c r="A34" s="6" t="s">
        <v>3</v>
      </c>
      <c r="B34" s="47">
        <v>4</v>
      </c>
      <c r="C34" s="48"/>
      <c r="D34" s="4" t="s">
        <v>4</v>
      </c>
      <c r="E34" s="5"/>
    </row>
    <row r="35" spans="1:5" ht="15.75" thickBot="1">
      <c r="A35" s="22" t="s">
        <v>26</v>
      </c>
      <c r="B35" s="49" t="s">
        <v>40</v>
      </c>
      <c r="C35" s="50"/>
      <c r="D35" s="4" t="s">
        <v>5</v>
      </c>
      <c r="E35" s="5"/>
    </row>
    <row r="36" spans="1:5" ht="15.75" thickBot="1">
      <c r="A36" s="26" t="s">
        <v>6</v>
      </c>
      <c r="B36" s="7" t="s">
        <v>20</v>
      </c>
      <c r="C36" s="8" t="s">
        <v>45</v>
      </c>
      <c r="D36" s="37"/>
      <c r="E36" s="38"/>
    </row>
    <row r="37" spans="1:5" ht="26.25" thickBot="1">
      <c r="A37" s="27"/>
      <c r="B37" s="7" t="s">
        <v>9</v>
      </c>
      <c r="C37" s="8" t="s">
        <v>53</v>
      </c>
      <c r="D37" s="39"/>
      <c r="E37" s="31"/>
    </row>
    <row r="38" spans="1:5" ht="15.75" thickBot="1">
      <c r="A38" s="27"/>
      <c r="B38" s="7" t="s">
        <v>10</v>
      </c>
      <c r="C38" s="8" t="s">
        <v>25</v>
      </c>
      <c r="D38" s="39"/>
      <c r="E38" s="31"/>
    </row>
    <row r="39" spans="1:5" ht="15.75" thickBot="1">
      <c r="A39" s="27"/>
      <c r="B39" s="7" t="s">
        <v>11</v>
      </c>
      <c r="C39" s="8" t="s">
        <v>41</v>
      </c>
      <c r="D39" s="39"/>
      <c r="E39" s="31"/>
    </row>
    <row r="40" spans="1:5" ht="15.75" thickBot="1">
      <c r="A40" s="27"/>
      <c r="B40" s="7" t="s">
        <v>19</v>
      </c>
      <c r="C40" s="8" t="s">
        <v>42</v>
      </c>
      <c r="D40" s="39"/>
      <c r="E40" s="31"/>
    </row>
    <row r="41" spans="1:5" ht="26.25" thickBot="1">
      <c r="A41" s="27"/>
      <c r="B41" s="7" t="s">
        <v>12</v>
      </c>
      <c r="C41" s="8" t="s">
        <v>43</v>
      </c>
      <c r="D41" s="39"/>
      <c r="E41" s="31"/>
    </row>
    <row r="42" spans="1:5" ht="26.25" thickBot="1">
      <c r="A42" s="27"/>
      <c r="B42" s="7" t="s">
        <v>24</v>
      </c>
      <c r="C42" s="8" t="s">
        <v>44</v>
      </c>
      <c r="D42" s="39"/>
      <c r="E42" s="31"/>
    </row>
    <row r="43" spans="1:5" ht="64.5" thickBot="1">
      <c r="A43" s="27"/>
      <c r="B43" s="7" t="s">
        <v>13</v>
      </c>
      <c r="C43" s="8" t="s">
        <v>71</v>
      </c>
      <c r="D43" s="39"/>
      <c r="E43" s="31"/>
    </row>
    <row r="44" spans="1:5" ht="115.5" thickBot="1">
      <c r="A44" s="27"/>
      <c r="B44" s="23" t="s">
        <v>8</v>
      </c>
      <c r="C44" s="24" t="s">
        <v>72</v>
      </c>
      <c r="D44" s="76"/>
      <c r="E44" s="77"/>
    </row>
    <row r="45" spans="1:5" ht="15.75" thickBot="1">
      <c r="A45" s="28"/>
      <c r="B45" s="25" t="s">
        <v>78</v>
      </c>
      <c r="C45" s="20" t="s">
        <v>79</v>
      </c>
      <c r="D45" s="30"/>
      <c r="E45" s="31"/>
    </row>
    <row r="46" ht="15.75" thickBot="1"/>
    <row r="47" spans="1:5" ht="15">
      <c r="A47" s="51"/>
      <c r="B47" s="52"/>
      <c r="C47" s="52"/>
      <c r="D47" s="52"/>
      <c r="E47" s="53"/>
    </row>
    <row r="48" spans="1:5" ht="15.75" thickBot="1">
      <c r="A48" s="40" t="s">
        <v>21</v>
      </c>
      <c r="B48" s="41"/>
      <c r="C48" s="41"/>
      <c r="D48" s="41"/>
      <c r="E48" s="42"/>
    </row>
    <row r="49" spans="1:12" ht="15.75" thickBot="1">
      <c r="A49" s="1" t="s">
        <v>46</v>
      </c>
      <c r="B49" s="43" t="s">
        <v>0</v>
      </c>
      <c r="C49" s="44"/>
      <c r="D49" s="2" t="s">
        <v>1</v>
      </c>
      <c r="E49" s="2"/>
      <c r="F49" s="18"/>
      <c r="G49" s="18"/>
      <c r="H49" s="18"/>
      <c r="I49" s="18"/>
      <c r="J49" s="18"/>
      <c r="K49" s="18"/>
      <c r="L49" s="18"/>
    </row>
    <row r="50" spans="1:5" ht="15.75" thickBot="1">
      <c r="A50" s="3" t="s">
        <v>39</v>
      </c>
      <c r="B50" s="45"/>
      <c r="C50" s="46"/>
      <c r="D50" s="4" t="s">
        <v>2</v>
      </c>
      <c r="E50" s="5"/>
    </row>
    <row r="51" spans="1:5" ht="15.75" thickBot="1">
      <c r="A51" s="6" t="s">
        <v>3</v>
      </c>
      <c r="B51" s="47">
        <v>1</v>
      </c>
      <c r="C51" s="48"/>
      <c r="D51" s="4" t="s">
        <v>4</v>
      </c>
      <c r="E51" s="5"/>
    </row>
    <row r="52" spans="1:6" ht="15.75" thickBot="1">
      <c r="A52" s="19" t="s">
        <v>26</v>
      </c>
      <c r="B52" s="49" t="s">
        <v>47</v>
      </c>
      <c r="C52" s="50"/>
      <c r="D52" s="4" t="s">
        <v>5</v>
      </c>
      <c r="E52" s="5"/>
      <c r="F52" s="18"/>
    </row>
    <row r="53" spans="1:5" ht="51.75" thickBot="1">
      <c r="A53" s="20" t="s">
        <v>6</v>
      </c>
      <c r="B53" s="7" t="s">
        <v>24</v>
      </c>
      <c r="C53" s="8" t="s">
        <v>73</v>
      </c>
      <c r="D53" s="39"/>
      <c r="E53" s="31"/>
    </row>
    <row r="54" spans="1:5" ht="15.75" thickBot="1">
      <c r="A54" s="28"/>
      <c r="B54" s="25" t="s">
        <v>78</v>
      </c>
      <c r="C54" s="20" t="s">
        <v>79</v>
      </c>
      <c r="D54" s="30"/>
      <c r="E54" s="31"/>
    </row>
    <row r="55" ht="15.75" thickBot="1"/>
    <row r="56" spans="1:5" ht="15">
      <c r="A56" s="51"/>
      <c r="B56" s="52"/>
      <c r="C56" s="52"/>
      <c r="D56" s="52"/>
      <c r="E56" s="53"/>
    </row>
    <row r="57" spans="1:5" ht="15.75" thickBot="1">
      <c r="A57" s="40" t="s">
        <v>21</v>
      </c>
      <c r="B57" s="41"/>
      <c r="C57" s="41"/>
      <c r="D57" s="41"/>
      <c r="E57" s="42"/>
    </row>
    <row r="58" spans="1:5" ht="15.75" thickBot="1">
      <c r="A58" s="1" t="s">
        <v>48</v>
      </c>
      <c r="B58" s="43" t="s">
        <v>0</v>
      </c>
      <c r="C58" s="44"/>
      <c r="D58" s="2" t="s">
        <v>1</v>
      </c>
      <c r="E58" s="2"/>
    </row>
    <row r="59" spans="1:5" ht="15.75" thickBot="1">
      <c r="A59" s="3" t="s">
        <v>49</v>
      </c>
      <c r="B59" s="45"/>
      <c r="C59" s="46"/>
      <c r="D59" s="4" t="s">
        <v>2</v>
      </c>
      <c r="E59" s="5"/>
    </row>
    <row r="60" spans="1:5" ht="24.75" customHeight="1" thickBot="1">
      <c r="A60" s="6" t="s">
        <v>3</v>
      </c>
      <c r="B60" s="47">
        <v>1</v>
      </c>
      <c r="C60" s="48"/>
      <c r="D60" s="4" t="s">
        <v>4</v>
      </c>
      <c r="E60" s="5"/>
    </row>
    <row r="61" spans="1:5" ht="15.75" thickBot="1">
      <c r="A61" s="19" t="s">
        <v>26</v>
      </c>
      <c r="B61" s="49" t="s">
        <v>50</v>
      </c>
      <c r="C61" s="50"/>
      <c r="D61" s="4" t="s">
        <v>5</v>
      </c>
      <c r="E61" s="5"/>
    </row>
    <row r="62" spans="1:5" ht="26.25" thickBot="1">
      <c r="A62" s="20" t="s">
        <v>6</v>
      </c>
      <c r="B62" s="7" t="s">
        <v>49</v>
      </c>
      <c r="C62" s="8" t="s">
        <v>51</v>
      </c>
      <c r="D62" s="39"/>
      <c r="E62" s="31"/>
    </row>
    <row r="63" spans="1:5" ht="15.75" thickBot="1">
      <c r="A63" s="28"/>
      <c r="B63" s="25" t="s">
        <v>78</v>
      </c>
      <c r="C63" s="20" t="s">
        <v>79</v>
      </c>
      <c r="D63" s="30"/>
      <c r="E63" s="31"/>
    </row>
    <row r="65" spans="1:5" ht="15.75" thickBot="1">
      <c r="A65" s="40" t="s">
        <v>21</v>
      </c>
      <c r="B65" s="41"/>
      <c r="C65" s="41"/>
      <c r="D65" s="41"/>
      <c r="E65" s="42"/>
    </row>
    <row r="66" spans="1:5" ht="15.75" thickBot="1">
      <c r="A66" s="1" t="s">
        <v>54</v>
      </c>
      <c r="B66" s="43" t="s">
        <v>0</v>
      </c>
      <c r="C66" s="44"/>
      <c r="D66" s="2" t="s">
        <v>1</v>
      </c>
      <c r="E66" s="2"/>
    </row>
    <row r="67" spans="1:5" ht="15.75" thickBot="1">
      <c r="A67" s="3" t="s">
        <v>22</v>
      </c>
      <c r="B67" s="45"/>
      <c r="C67" s="46"/>
      <c r="D67" s="4" t="s">
        <v>2</v>
      </c>
      <c r="E67" s="5"/>
    </row>
    <row r="68" spans="1:5" ht="15.75" thickBot="1">
      <c r="A68" s="6" t="s">
        <v>3</v>
      </c>
      <c r="B68" s="47">
        <v>2</v>
      </c>
      <c r="C68" s="48"/>
      <c r="D68" s="4" t="s">
        <v>4</v>
      </c>
      <c r="E68" s="5"/>
    </row>
    <row r="69" spans="1:5" ht="15.75" thickBot="1">
      <c r="A69" s="6" t="s">
        <v>26</v>
      </c>
      <c r="B69" s="49" t="s">
        <v>59</v>
      </c>
      <c r="C69" s="50"/>
      <c r="D69" s="4" t="s">
        <v>5</v>
      </c>
      <c r="E69" s="5"/>
    </row>
    <row r="70" spans="1:6" ht="15.75" thickBot="1">
      <c r="A70" s="35" t="s">
        <v>6</v>
      </c>
      <c r="B70" s="7" t="s">
        <v>20</v>
      </c>
      <c r="C70" s="8" t="s">
        <v>22</v>
      </c>
      <c r="D70" s="37"/>
      <c r="E70" s="38"/>
      <c r="F70" s="18"/>
    </row>
    <row r="71" spans="1:5" ht="26.25" thickBot="1">
      <c r="A71" s="36"/>
      <c r="B71" s="7" t="s">
        <v>9</v>
      </c>
      <c r="C71" s="8" t="s">
        <v>55</v>
      </c>
      <c r="D71" s="39"/>
      <c r="E71" s="31"/>
    </row>
    <row r="72" spans="1:5" ht="15.75" thickBot="1">
      <c r="A72" s="36"/>
      <c r="B72" s="7" t="s">
        <v>10</v>
      </c>
      <c r="C72" s="8" t="s">
        <v>56</v>
      </c>
      <c r="D72" s="39"/>
      <c r="E72" s="31"/>
    </row>
    <row r="73" spans="1:5" ht="15.75" thickBot="1">
      <c r="A73" s="36"/>
      <c r="B73" s="7" t="s">
        <v>11</v>
      </c>
      <c r="C73" s="8" t="s">
        <v>57</v>
      </c>
      <c r="D73" s="39"/>
      <c r="E73" s="31"/>
    </row>
    <row r="74" spans="1:5" ht="15.75" thickBot="1">
      <c r="A74" s="36"/>
      <c r="B74" s="7" t="s">
        <v>19</v>
      </c>
      <c r="C74" s="8" t="s">
        <v>58</v>
      </c>
      <c r="D74" s="39"/>
      <c r="E74" s="31"/>
    </row>
    <row r="75" spans="1:5" ht="39" thickBot="1">
      <c r="A75" s="36"/>
      <c r="B75" s="7" t="s">
        <v>12</v>
      </c>
      <c r="C75" s="78" t="s">
        <v>80</v>
      </c>
      <c r="D75" s="39"/>
      <c r="E75" s="31"/>
    </row>
    <row r="76" spans="1:5" ht="26.25" thickBot="1">
      <c r="A76" s="36"/>
      <c r="B76" s="7" t="s">
        <v>24</v>
      </c>
      <c r="C76" s="8" t="s">
        <v>75</v>
      </c>
      <c r="D76" s="39"/>
      <c r="E76" s="31"/>
    </row>
    <row r="77" spans="1:5" ht="64.5" thickBot="1">
      <c r="A77" s="36"/>
      <c r="B77" s="7" t="s">
        <v>13</v>
      </c>
      <c r="C77" s="8" t="s">
        <v>71</v>
      </c>
      <c r="D77" s="39"/>
      <c r="E77" s="31"/>
    </row>
    <row r="78" spans="1:6" ht="192" thickBot="1">
      <c r="A78" s="6"/>
      <c r="B78" s="7" t="s">
        <v>8</v>
      </c>
      <c r="C78" s="8" t="s">
        <v>81</v>
      </c>
      <c r="D78" s="39"/>
      <c r="E78" s="31"/>
      <c r="F78" s="18"/>
    </row>
    <row r="79" spans="1:5" ht="15.75" thickBot="1">
      <c r="A79" s="28"/>
      <c r="B79" s="25" t="s">
        <v>78</v>
      </c>
      <c r="C79" s="20" t="s">
        <v>79</v>
      </c>
      <c r="D79" s="30"/>
      <c r="E79" s="31"/>
    </row>
    <row r="81" spans="1:5" ht="15.75" thickBot="1">
      <c r="A81" s="40" t="s">
        <v>21</v>
      </c>
      <c r="B81" s="41"/>
      <c r="C81" s="41"/>
      <c r="D81" s="41"/>
      <c r="E81" s="42"/>
    </row>
    <row r="82" spans="1:5" ht="15.75" thickBot="1">
      <c r="A82" s="1" t="s">
        <v>60</v>
      </c>
      <c r="B82" s="43" t="s">
        <v>0</v>
      </c>
      <c r="C82" s="44"/>
      <c r="D82" s="2" t="s">
        <v>1</v>
      </c>
      <c r="E82" s="2"/>
    </row>
    <row r="83" spans="1:5" ht="15.75" thickBot="1">
      <c r="A83" s="3" t="s">
        <v>22</v>
      </c>
      <c r="B83" s="45"/>
      <c r="C83" s="46"/>
      <c r="D83" s="4" t="s">
        <v>2</v>
      </c>
      <c r="E83" s="5"/>
    </row>
    <row r="84" spans="1:5" ht="15.75" thickBot="1">
      <c r="A84" s="6" t="s">
        <v>3</v>
      </c>
      <c r="B84" s="47">
        <v>1</v>
      </c>
      <c r="C84" s="48"/>
      <c r="D84" s="4" t="s">
        <v>4</v>
      </c>
      <c r="E84" s="5"/>
    </row>
    <row r="85" spans="1:5" ht="15.75" thickBot="1">
      <c r="A85" s="22" t="s">
        <v>26</v>
      </c>
      <c r="B85" s="49" t="s">
        <v>63</v>
      </c>
      <c r="C85" s="50"/>
      <c r="D85" s="4" t="s">
        <v>5</v>
      </c>
      <c r="E85" s="5"/>
    </row>
    <row r="86" spans="1:5" ht="15.75" thickBot="1">
      <c r="A86" s="32" t="s">
        <v>6</v>
      </c>
      <c r="B86" s="7" t="s">
        <v>20</v>
      </c>
      <c r="C86" s="8" t="s">
        <v>22</v>
      </c>
      <c r="D86" s="37"/>
      <c r="E86" s="38"/>
    </row>
    <row r="87" spans="1:5" ht="26.25" thickBot="1">
      <c r="A87" s="33"/>
      <c r="B87" s="7" t="s">
        <v>9</v>
      </c>
      <c r="C87" s="8" t="s">
        <v>61</v>
      </c>
      <c r="D87" s="39"/>
      <c r="E87" s="31"/>
    </row>
    <row r="88" spans="1:5" ht="15.75" thickBot="1">
      <c r="A88" s="33"/>
      <c r="B88" s="7" t="s">
        <v>10</v>
      </c>
      <c r="C88" s="8" t="s">
        <v>25</v>
      </c>
      <c r="D88" s="39"/>
      <c r="E88" s="31"/>
    </row>
    <row r="89" spans="1:5" ht="15.75" thickBot="1">
      <c r="A89" s="33"/>
      <c r="B89" s="7" t="s">
        <v>11</v>
      </c>
      <c r="C89" s="8" t="s">
        <v>62</v>
      </c>
      <c r="D89" s="39"/>
      <c r="E89" s="31"/>
    </row>
    <row r="90" spans="1:5" ht="15.75" thickBot="1">
      <c r="A90" s="33"/>
      <c r="B90" s="7" t="s">
        <v>19</v>
      </c>
      <c r="C90" s="8" t="s">
        <v>58</v>
      </c>
      <c r="D90" s="39"/>
      <c r="E90" s="31"/>
    </row>
    <row r="91" spans="1:5" ht="26.25" thickBot="1">
      <c r="A91" s="33"/>
      <c r="B91" s="7" t="s">
        <v>12</v>
      </c>
      <c r="C91" s="8" t="s">
        <v>43</v>
      </c>
      <c r="D91" s="39"/>
      <c r="E91" s="31"/>
    </row>
    <row r="92" spans="1:5" ht="26.25" thickBot="1">
      <c r="A92" s="33"/>
      <c r="B92" s="7" t="s">
        <v>24</v>
      </c>
      <c r="C92" s="8" t="s">
        <v>74</v>
      </c>
      <c r="D92" s="39"/>
      <c r="E92" s="31"/>
    </row>
    <row r="93" spans="1:5" ht="64.5" thickBot="1">
      <c r="A93" s="33"/>
      <c r="B93" s="7" t="s">
        <v>13</v>
      </c>
      <c r="C93" s="8" t="s">
        <v>71</v>
      </c>
      <c r="D93" s="39"/>
      <c r="E93" s="31"/>
    </row>
    <row r="94" spans="1:5" ht="102.75" thickBot="1">
      <c r="A94" s="33"/>
      <c r="B94" s="7" t="s">
        <v>8</v>
      </c>
      <c r="C94" s="8" t="s">
        <v>67</v>
      </c>
      <c r="D94" s="39"/>
      <c r="E94" s="31"/>
    </row>
    <row r="95" spans="1:5" ht="15.75" thickBot="1">
      <c r="A95" s="34"/>
      <c r="B95" s="29" t="s">
        <v>78</v>
      </c>
      <c r="C95" s="20" t="s">
        <v>79</v>
      </c>
      <c r="D95" s="30"/>
      <c r="E95" s="31"/>
    </row>
    <row r="97" spans="1:5" ht="15.75" thickBot="1">
      <c r="A97" s="40" t="s">
        <v>21</v>
      </c>
      <c r="B97" s="41"/>
      <c r="C97" s="41"/>
      <c r="D97" s="41"/>
      <c r="E97" s="42"/>
    </row>
    <row r="98" spans="1:5" ht="15.75" thickBot="1">
      <c r="A98" s="1" t="s">
        <v>64</v>
      </c>
      <c r="B98" s="43" t="s">
        <v>0</v>
      </c>
      <c r="C98" s="44"/>
      <c r="D98" s="2" t="s">
        <v>1</v>
      </c>
      <c r="E98" s="2"/>
    </row>
    <row r="99" spans="1:5" ht="15.75" thickBot="1">
      <c r="A99" s="3" t="s">
        <v>22</v>
      </c>
      <c r="B99" s="45"/>
      <c r="C99" s="46"/>
      <c r="D99" s="4" t="s">
        <v>2</v>
      </c>
      <c r="E99" s="5"/>
    </row>
    <row r="100" spans="1:5" ht="15.75" thickBot="1">
      <c r="A100" s="6" t="s">
        <v>3</v>
      </c>
      <c r="B100" s="47">
        <v>5</v>
      </c>
      <c r="C100" s="48"/>
      <c r="D100" s="4" t="s">
        <v>4</v>
      </c>
      <c r="E100" s="5"/>
    </row>
    <row r="101" spans="1:5" ht="15.75" thickBot="1">
      <c r="A101" s="6" t="s">
        <v>26</v>
      </c>
      <c r="B101" s="49" t="s">
        <v>69</v>
      </c>
      <c r="C101" s="50"/>
      <c r="D101" s="4" t="s">
        <v>5</v>
      </c>
      <c r="E101" s="5"/>
    </row>
    <row r="102" spans="1:5" ht="15.75" thickBot="1">
      <c r="A102" s="35" t="s">
        <v>6</v>
      </c>
      <c r="B102" s="7" t="s">
        <v>20</v>
      </c>
      <c r="C102" s="8"/>
      <c r="D102" s="37"/>
      <c r="E102" s="38"/>
    </row>
    <row r="103" spans="1:5" ht="26.25" thickBot="1">
      <c r="A103" s="36"/>
      <c r="B103" s="7" t="s">
        <v>9</v>
      </c>
      <c r="C103" s="8" t="s">
        <v>66</v>
      </c>
      <c r="D103" s="39"/>
      <c r="E103" s="31"/>
    </row>
    <row r="104" spans="1:5" ht="15.75" thickBot="1">
      <c r="A104" s="36"/>
      <c r="B104" s="7" t="s">
        <v>10</v>
      </c>
      <c r="C104" s="8" t="s">
        <v>25</v>
      </c>
      <c r="D104" s="39"/>
      <c r="E104" s="31"/>
    </row>
    <row r="105" spans="1:5" ht="15.75" thickBot="1">
      <c r="A105" s="36"/>
      <c r="B105" s="7" t="s">
        <v>11</v>
      </c>
      <c r="C105" s="8" t="s">
        <v>70</v>
      </c>
      <c r="D105" s="39"/>
      <c r="E105" s="31"/>
    </row>
    <row r="106" spans="1:5" ht="15.75" thickBot="1">
      <c r="A106" s="36"/>
      <c r="B106" s="7" t="s">
        <v>19</v>
      </c>
      <c r="C106" s="8" t="s">
        <v>58</v>
      </c>
      <c r="D106" s="39"/>
      <c r="E106" s="31"/>
    </row>
    <row r="107" spans="1:5" ht="51.75" thickBot="1">
      <c r="A107" s="36"/>
      <c r="B107" s="7" t="s">
        <v>12</v>
      </c>
      <c r="C107" s="8" t="s">
        <v>68</v>
      </c>
      <c r="D107" s="39"/>
      <c r="E107" s="31"/>
    </row>
    <row r="108" spans="1:5" ht="39" thickBot="1">
      <c r="A108" s="36"/>
      <c r="B108" s="7" t="s">
        <v>24</v>
      </c>
      <c r="C108" s="8" t="s">
        <v>76</v>
      </c>
      <c r="D108" s="39"/>
      <c r="E108" s="31"/>
    </row>
    <row r="109" spans="1:5" ht="64.5" thickBot="1">
      <c r="A109" s="36"/>
      <c r="B109" s="7" t="s">
        <v>13</v>
      </c>
      <c r="C109" s="8" t="s">
        <v>71</v>
      </c>
      <c r="D109" s="39"/>
      <c r="E109" s="31"/>
    </row>
    <row r="110" spans="1:5" ht="77.25" thickBot="1">
      <c r="A110" s="6"/>
      <c r="B110" s="7" t="s">
        <v>8</v>
      </c>
      <c r="C110" s="8" t="s">
        <v>77</v>
      </c>
      <c r="D110" s="39"/>
      <c r="E110" s="31"/>
    </row>
    <row r="111" spans="1:5" ht="15.75" thickBot="1">
      <c r="A111" s="28"/>
      <c r="B111" s="25" t="s">
        <v>78</v>
      </c>
      <c r="C111" s="20" t="s">
        <v>79</v>
      </c>
      <c r="D111" s="30"/>
      <c r="E111" s="31"/>
    </row>
    <row r="183" ht="42" customHeight="1"/>
    <row r="202" ht="30.75" customHeight="1"/>
  </sheetData>
  <mergeCells count="98">
    <mergeCell ref="B100:C100"/>
    <mergeCell ref="D110:E110"/>
    <mergeCell ref="B101:C101"/>
    <mergeCell ref="A102:A109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93:E93"/>
    <mergeCell ref="D94:E94"/>
    <mergeCell ref="A97:E97"/>
    <mergeCell ref="B98:C98"/>
    <mergeCell ref="B99:C99"/>
    <mergeCell ref="D88:E88"/>
    <mergeCell ref="D89:E89"/>
    <mergeCell ref="D90:E90"/>
    <mergeCell ref="D91:E91"/>
    <mergeCell ref="D92:E92"/>
    <mergeCell ref="B83:C83"/>
    <mergeCell ref="B84:C84"/>
    <mergeCell ref="B85:C85"/>
    <mergeCell ref="D86:E86"/>
    <mergeCell ref="D87:E87"/>
    <mergeCell ref="D78:E78"/>
    <mergeCell ref="B35:C35"/>
    <mergeCell ref="D44:E44"/>
    <mergeCell ref="A81:E81"/>
    <mergeCell ref="B82:C82"/>
    <mergeCell ref="D42:E42"/>
    <mergeCell ref="D43:E43"/>
    <mergeCell ref="D37:E37"/>
    <mergeCell ref="D38:E38"/>
    <mergeCell ref="D39:E39"/>
    <mergeCell ref="D40:E40"/>
    <mergeCell ref="D41:E41"/>
    <mergeCell ref="A47:E47"/>
    <mergeCell ref="A48:E48"/>
    <mergeCell ref="B50:C50"/>
    <mergeCell ref="B51:C51"/>
    <mergeCell ref="A8:E8"/>
    <mergeCell ref="A9:E9"/>
    <mergeCell ref="A10:B10"/>
    <mergeCell ref="C10:E10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30:E30"/>
    <mergeCell ref="A31:E31"/>
    <mergeCell ref="B32:C32"/>
    <mergeCell ref="A16:B16"/>
    <mergeCell ref="C16:E16"/>
    <mergeCell ref="A17:B17"/>
    <mergeCell ref="C17:E17"/>
    <mergeCell ref="A21:E21"/>
    <mergeCell ref="B33:C33"/>
    <mergeCell ref="B34:C34"/>
    <mergeCell ref="D36:E36"/>
    <mergeCell ref="B49:C49"/>
    <mergeCell ref="D45:E45"/>
    <mergeCell ref="D75:E75"/>
    <mergeCell ref="D76:E76"/>
    <mergeCell ref="D77:E77"/>
    <mergeCell ref="B52:C52"/>
    <mergeCell ref="D53:E53"/>
    <mergeCell ref="B61:C61"/>
    <mergeCell ref="D62:E62"/>
    <mergeCell ref="A56:E56"/>
    <mergeCell ref="A57:E57"/>
    <mergeCell ref="B58:C58"/>
    <mergeCell ref="B59:C59"/>
    <mergeCell ref="B60:C60"/>
    <mergeCell ref="D54:E54"/>
    <mergeCell ref="D63:E63"/>
    <mergeCell ref="D79:E79"/>
    <mergeCell ref="D95:E95"/>
    <mergeCell ref="D111:E111"/>
    <mergeCell ref="A86:A95"/>
    <mergeCell ref="A70:A77"/>
    <mergeCell ref="D70:E70"/>
    <mergeCell ref="D71:E71"/>
    <mergeCell ref="A65:E65"/>
    <mergeCell ref="B66:C66"/>
    <mergeCell ref="B67:C67"/>
    <mergeCell ref="B68:C68"/>
    <mergeCell ref="B69:C69"/>
    <mergeCell ref="D72:E72"/>
    <mergeCell ref="D73:E73"/>
    <mergeCell ref="D74:E74"/>
  </mergeCells>
  <printOptions/>
  <pageMargins left="0.7" right="0.7" top="0.787401575" bottom="0.787401575" header="0.3" footer="0.3"/>
  <pageSetup fitToHeight="0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2013-11-26T13:52:06Z</cp:lastPrinted>
  <dcterms:created xsi:type="dcterms:W3CDTF">2013-07-02T09:00:16Z</dcterms:created>
  <dcterms:modified xsi:type="dcterms:W3CDTF">2014-06-11T12:15:11Z</dcterms:modified>
  <cp:category/>
  <cp:version/>
  <cp:contentType/>
  <cp:contentStatus/>
</cp:coreProperties>
</file>