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<sst xmlns="http://schemas.openxmlformats.org/spreadsheetml/2006/main" count="133" uniqueCount="104">
  <si>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</si>
  <si>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</si>
  <si>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</si>
  <si>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</si>
  <si>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</si>
  <si>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</si>
  <si>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</si>
  <si>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</si>
  <si>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</si>
  <si>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</si>
  <si>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</si>
  <si>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</si>
  <si>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</si>
  <si>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</si>
  <si>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</si>
  <si>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</si>
  <si>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Předpokládaná cena celkem bez DPH</t>
  </si>
  <si>
    <t>FŽP</t>
  </si>
  <si>
    <t>1A</t>
  </si>
  <si>
    <t xml:space="preserve">PC s OS pro děkanát  </t>
  </si>
  <si>
    <t>1B</t>
  </si>
  <si>
    <t>PC s OS pro katedru technických věd</t>
  </si>
  <si>
    <t>1C</t>
  </si>
  <si>
    <t>PC s OS pro katedru přírodních věd</t>
  </si>
  <si>
    <t>1D</t>
  </si>
  <si>
    <t>PC s OS pro katedru informatiky a geoinformatiky</t>
  </si>
  <si>
    <t>1E</t>
  </si>
  <si>
    <t>PC s OS pro katedru společenských věd</t>
  </si>
  <si>
    <t>1F</t>
  </si>
  <si>
    <t>PC s OS pro detašované pracoviště v Mostě</t>
  </si>
  <si>
    <t>1G</t>
  </si>
  <si>
    <t>PC pro práci s GIS pro katedru přírodních věd</t>
  </si>
  <si>
    <t>1A, 1B, 1C,1D, 1E, 1F</t>
  </si>
  <si>
    <t>Požadavek</t>
  </si>
  <si>
    <t>Nabídková cena (Kč)</t>
  </si>
  <si>
    <t>Kancelářské PC</t>
  </si>
  <si>
    <t>Nabídková cena bez DPH</t>
  </si>
  <si>
    <t>Počet kusů:</t>
  </si>
  <si>
    <t>DPH</t>
  </si>
  <si>
    <t>Předpokl. cena bez DPH:</t>
  </si>
  <si>
    <t>10 000,- Kč</t>
  </si>
  <si>
    <t>Nabídková cena včetně DPH</t>
  </si>
  <si>
    <t>Minimální konfigurace:</t>
  </si>
  <si>
    <t>Procesor:</t>
  </si>
  <si>
    <t>x86-64 kompatibilní, PassMark CPU Mark min. 3600</t>
  </si>
  <si>
    <t>Paměť RAM:</t>
  </si>
  <si>
    <t>4GB DDR3, možnost rozšíření na 8GB</t>
  </si>
  <si>
    <t>Pevný disk:</t>
  </si>
  <si>
    <t>min. 500 GB, 7200otáček</t>
  </si>
  <si>
    <t>Mechaniky pro média:</t>
  </si>
  <si>
    <t>DVD+-RW/RAM/DL, podpora zápisu na tato média</t>
  </si>
  <si>
    <t>Grafická karta:</t>
  </si>
  <si>
    <t>podpora 2 monitorů o rozlišení min. 1920x1080, min. 1x DVI-I výstup (připadně DVI-D + D-sub), podpora 3D akcelerace OpenGL</t>
  </si>
  <si>
    <t>Zvuková karta:</t>
  </si>
  <si>
    <t>ano</t>
  </si>
  <si>
    <t>Účinnost zdroje:</t>
  </si>
  <si>
    <t>min.80%</t>
  </si>
  <si>
    <t>Síťová karta:</t>
  </si>
  <si>
    <t>100/1000 Mb Ethernet, s podporou PXE</t>
  </si>
  <si>
    <t>Vstupní a výstupní porty:</t>
  </si>
  <si>
    <t>vstup a výstup pro sluchátka a mikrofon na předním panelu</t>
  </si>
  <si>
    <t>USB porty:</t>
  </si>
  <si>
    <t>min. 6 x USB porty celkem, min 2 porty na předním panelu, minimálně 2 porty USB 3.0</t>
  </si>
  <si>
    <t>Klávesnice: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</si>
  <si>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</si>
  <si>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Myš:</t>
  </si>
  <si>
    <t>USB, snímání pohybu optické, připojená kabelem, 3 tlačítka a kolečko, min. délka 12 cm</t>
  </si>
  <si>
    <t>Operační systém:</t>
  </si>
  <si>
    <t>Profesionální operační systém do firemního nasazení kompatibilní se stávajícím počítačovým systémem univerzity.</t>
  </si>
  <si>
    <t>Požadavky na rozšiřitelnost:</t>
  </si>
  <si>
    <t>volná 1 pozice pro 5,25" mechaniku nebo disk</t>
  </si>
  <si>
    <t>Další požadavky: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</si>
  <si>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</si>
  <si>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Záruka</t>
  </si>
  <si>
    <t>min. 3 roky</t>
  </si>
  <si>
    <t>PC pro práci s GIS</t>
  </si>
  <si>
    <t>Použití: PC pro práci s GIS pro katedru přírodních věd</t>
  </si>
  <si>
    <t>20 000,- Kč</t>
  </si>
  <si>
    <t>x86-64 kompatibilní, PassMark CPU min. 4000</t>
  </si>
  <si>
    <t>min. 8GB</t>
  </si>
  <si>
    <t xml:space="preserve">Pevný disk: </t>
  </si>
  <si>
    <t>HDD min. 1000 GB, 7200 ot./min.</t>
  </si>
  <si>
    <t>SSD min. 128 GB</t>
  </si>
  <si>
    <t>Zdroj:</t>
  </si>
  <si>
    <t>500W</t>
  </si>
  <si>
    <t xml:space="preserve">Mechaniky pro média: </t>
  </si>
  <si>
    <t>DVD vypalovací mechanika</t>
  </si>
  <si>
    <t xml:space="preserve">Grafická karta: </t>
  </si>
  <si>
    <t>PassMark G3D mark min. 1600</t>
  </si>
  <si>
    <t>Další:</t>
  </si>
  <si>
    <t>Možnost současně připojit  a provozovat  3 monitory (2x DVI, 1x D-SUB), možná kombinace grafiky na základní desce a PCI-E.</t>
  </si>
  <si>
    <t xml:space="preserve">Zvuková karta: </t>
  </si>
  <si>
    <t>min. 80%</t>
  </si>
  <si>
    <t xml:space="preserve">Síťová karta: </t>
  </si>
  <si>
    <t>100/1000 Mb Ethernet, podporou PXE</t>
  </si>
  <si>
    <t>Skříň počítače:</t>
  </si>
  <si>
    <t>miditower</t>
  </si>
  <si>
    <t>min.6xUSB 2.0 porty celkem, min 2  porty na předním panelu, min. 1x USB 3.0</t>
  </si>
  <si>
    <t>Čtečka paměťových karet:</t>
  </si>
  <si>
    <t>Další požadavek:</t>
  </si>
  <si>
    <t>Požadavky na rozšiřitelnost: volná 1 pozice pro 5,25" mechaniku nebo disk.</t>
  </si>
  <si>
    <t>Oprávněným zaměstnancům zadavatele musí být i v záruční době umožněno otevření skříně počítače a instalace vlastních pamětí, karet a případně dalších komponent PC.</t>
  </si>
  <si>
    <t>Uchazeč doplní do zelených políček konkrétní zboží a komponenty, které nabízí.</t>
  </si>
  <si>
    <t xml:space="preserve">Použití: Standardní kancelářský počítač s OS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</si>
</sst>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>
        <color indexed="8"/>
      </left>
      <right>
        <color indexed="63"/>
      </right>
      <top/>
      <bottom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0" borderId="11" xfId="46" applyFont="1" applyBorder="1" applyAlignment="1">
      <alignment horizontal="center"/>
      <protection/>
    </xf>
    <xf numFmtId="4" fontId="2" fillId="0" borderId="11" xfId="46" applyNumberFormat="1" applyFont="1" applyBorder="1" applyAlignment="1">
      <alignment/>
      <protection/>
    </xf>
    <xf numFmtId="0" fontId="2" fillId="0" borderId="11" xfId="46" applyFont="1" applyBorder="1" applyAlignment="1">
      <alignment horizontal="center" wrapText="1"/>
      <protection/>
    </xf>
    <xf numFmtId="4" fontId="0" fillId="0" borderId="0" xfId="0" applyNumberFormat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6" fillId="19" borderId="18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left" vertical="top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3" fontId="4" fillId="33" borderId="22" xfId="0" applyNumberFormat="1" applyFont="1" applyFill="1" applyBorder="1" applyAlignment="1">
      <alignment horizontal="left" vertical="top" wrapText="1"/>
    </xf>
    <xf numFmtId="3" fontId="4" fillId="33" borderId="28" xfId="0" applyNumberFormat="1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23" fillId="35" borderId="20" xfId="0" applyFont="1" applyFill="1" applyBorder="1" applyAlignment="1">
      <alignment horizontal="center"/>
    </xf>
    <xf numFmtId="0" fontId="23" fillId="35" borderId="31" xfId="0" applyFont="1" applyFill="1" applyBorder="1" applyAlignment="1">
      <alignment horizontal="center"/>
    </xf>
    <xf numFmtId="0" fontId="23" fillId="35" borderId="21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3" borderId="32" xfId="0" applyFont="1" applyFill="1" applyBorder="1" applyAlignment="1">
      <alignment vertical="top" wrapText="1"/>
    </xf>
    <xf numFmtId="0" fontId="2" fillId="33" borderId="33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3" fontId="4" fillId="33" borderId="27" xfId="0" applyNumberFormat="1" applyFont="1" applyFill="1" applyBorder="1" applyAlignment="1">
      <alignment horizontal="left" vertical="top" wrapText="1"/>
    </xf>
    <xf numFmtId="3" fontId="4" fillId="33" borderId="15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35" borderId="34" xfId="46" applyFont="1" applyFill="1" applyBorder="1" applyAlignment="1">
      <alignment horizontal="center"/>
      <protection/>
    </xf>
    <xf numFmtId="0" fontId="2" fillId="35" borderId="35" xfId="46" applyFont="1" applyFill="1" applyBorder="1" applyAlignment="1">
      <alignment horizontal="center"/>
      <protection/>
    </xf>
    <xf numFmtId="0" fontId="2" fillId="35" borderId="42" xfId="46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95250</xdr:rowOff>
    </xdr:from>
    <xdr:to>
      <xdr:col>4</xdr:col>
      <xdr:colOff>895350</xdr:colOff>
      <xdr:row>6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0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8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75" t="s">
        <v>0</v>
      </c>
      <c r="B8" s="75"/>
      <c r="C8" s="75"/>
      <c r="D8" s="75"/>
      <c r="E8" s="75"/>
    </row>
    <row r="9" spans="1:5" ht="15.75" thickBot="1">
      <c r="A9" s="76"/>
      <c r="B9" s="76"/>
      <c r="C9" s="76"/>
      <c r="D9" s="76"/>
      <c r="E9" s="76"/>
    </row>
    <row r="10" spans="1:5" ht="15">
      <c r="A10" s="77" t="s">
        <v>1</v>
      </c>
      <c r="B10" s="78"/>
      <c r="C10" s="79" t="s">
        <v>2</v>
      </c>
      <c r="D10" s="80"/>
      <c r="E10" s="81"/>
    </row>
    <row r="11" spans="1:5" ht="15">
      <c r="A11" s="1" t="s">
        <v>3</v>
      </c>
      <c r="B11" s="2"/>
      <c r="C11" s="62"/>
      <c r="D11" s="63"/>
      <c r="E11" s="64"/>
    </row>
    <row r="12" spans="1:5" ht="15">
      <c r="A12" s="60" t="s">
        <v>4</v>
      </c>
      <c r="B12" s="61"/>
      <c r="C12" s="62"/>
      <c r="D12" s="63"/>
      <c r="E12" s="64"/>
    </row>
    <row r="13" spans="1:5" ht="15">
      <c r="A13" s="73" t="s">
        <v>5</v>
      </c>
      <c r="B13" s="74"/>
      <c r="C13" s="62" t="s">
        <v>6</v>
      </c>
      <c r="D13" s="63"/>
      <c r="E13" s="64"/>
    </row>
    <row r="14" spans="1:5" ht="15">
      <c r="A14" s="73" t="s">
        <v>7</v>
      </c>
      <c r="B14" s="74"/>
      <c r="C14" s="62"/>
      <c r="D14" s="63"/>
      <c r="E14" s="64"/>
    </row>
    <row r="15" spans="1:5" ht="15">
      <c r="A15" s="60" t="s">
        <v>8</v>
      </c>
      <c r="B15" s="61"/>
      <c r="C15" s="62"/>
      <c r="D15" s="63"/>
      <c r="E15" s="64"/>
    </row>
    <row r="16" spans="1:5" ht="15">
      <c r="A16" s="60" t="s">
        <v>9</v>
      </c>
      <c r="B16" s="61"/>
      <c r="C16" s="62">
        <v>44555601</v>
      </c>
      <c r="D16" s="63"/>
      <c r="E16" s="64"/>
    </row>
    <row r="17" spans="1:5" ht="15.75" thickBot="1">
      <c r="A17" s="65" t="s">
        <v>10</v>
      </c>
      <c r="B17" s="66"/>
      <c r="C17" s="67" t="s">
        <v>11</v>
      </c>
      <c r="D17" s="68"/>
      <c r="E17" s="69"/>
    </row>
    <row r="19" spans="1:5" ht="39">
      <c r="A19" s="3" t="s">
        <v>12</v>
      </c>
      <c r="B19" s="3" t="s">
        <v>13</v>
      </c>
      <c r="C19" s="3" t="s">
        <v>14</v>
      </c>
      <c r="D19" s="3" t="s">
        <v>15</v>
      </c>
      <c r="E19" s="4" t="s">
        <v>16</v>
      </c>
    </row>
    <row r="20" spans="1:5" ht="15">
      <c r="A20" s="5"/>
      <c r="B20" s="5"/>
      <c r="C20" s="5"/>
      <c r="D20" s="6"/>
      <c r="E20" s="7"/>
    </row>
    <row r="21" spans="1:5" ht="15">
      <c r="A21" s="70" t="s">
        <v>17</v>
      </c>
      <c r="B21" s="71"/>
      <c r="C21" s="71"/>
      <c r="D21" s="71"/>
      <c r="E21" s="72"/>
    </row>
    <row r="22" spans="1:5" ht="15">
      <c r="A22" s="8" t="s">
        <v>18</v>
      </c>
      <c r="B22" s="8" t="s">
        <v>19</v>
      </c>
      <c r="C22" s="8">
        <v>5</v>
      </c>
      <c r="D22" s="9">
        <v>10000</v>
      </c>
      <c r="E22" s="9">
        <f>D22*C22</f>
        <v>50000</v>
      </c>
    </row>
    <row r="23" spans="1:5" ht="15">
      <c r="A23" s="8" t="s">
        <v>20</v>
      </c>
      <c r="B23" s="8" t="s">
        <v>21</v>
      </c>
      <c r="C23" s="8">
        <v>8</v>
      </c>
      <c r="D23" s="9">
        <v>10000</v>
      </c>
      <c r="E23" s="9">
        <f aca="true" t="shared" si="0" ref="E23:E28">D23*C23</f>
        <v>80000</v>
      </c>
    </row>
    <row r="24" spans="1:5" ht="15">
      <c r="A24" s="8" t="s">
        <v>22</v>
      </c>
      <c r="B24" s="8" t="s">
        <v>23</v>
      </c>
      <c r="C24" s="8">
        <v>9</v>
      </c>
      <c r="D24" s="9">
        <v>10000</v>
      </c>
      <c r="E24" s="9">
        <f t="shared" si="0"/>
        <v>90000</v>
      </c>
    </row>
    <row r="25" spans="1:5" ht="26.25">
      <c r="A25" s="8" t="s">
        <v>24</v>
      </c>
      <c r="B25" s="10" t="s">
        <v>25</v>
      </c>
      <c r="C25" s="8">
        <v>2</v>
      </c>
      <c r="D25" s="9">
        <v>10000</v>
      </c>
      <c r="E25" s="9">
        <f t="shared" si="0"/>
        <v>20000</v>
      </c>
    </row>
    <row r="26" spans="1:5" ht="26.25">
      <c r="A26" s="8" t="s">
        <v>26</v>
      </c>
      <c r="B26" s="10" t="s">
        <v>27</v>
      </c>
      <c r="C26" s="8">
        <v>2</v>
      </c>
      <c r="D26" s="9">
        <v>10000</v>
      </c>
      <c r="E26" s="9">
        <f t="shared" si="0"/>
        <v>20000</v>
      </c>
    </row>
    <row r="27" spans="1:5" ht="26.25">
      <c r="A27" s="8" t="s">
        <v>28</v>
      </c>
      <c r="B27" s="10" t="s">
        <v>29</v>
      </c>
      <c r="C27" s="8">
        <v>3</v>
      </c>
      <c r="D27" s="9">
        <v>10000</v>
      </c>
      <c r="E27" s="9">
        <f t="shared" si="0"/>
        <v>30000</v>
      </c>
    </row>
    <row r="28" spans="1:5" ht="26.25">
      <c r="A28" s="8" t="s">
        <v>30</v>
      </c>
      <c r="B28" s="10" t="s">
        <v>31</v>
      </c>
      <c r="C28" s="8">
        <v>1</v>
      </c>
      <c r="D28" s="9">
        <v>20000</v>
      </c>
      <c r="E28" s="9">
        <f t="shared" si="0"/>
        <v>20000</v>
      </c>
    </row>
    <row r="29" ht="15">
      <c r="E29" s="11">
        <f>SUM(E22:E28)</f>
        <v>310000</v>
      </c>
    </row>
    <row r="31" ht="15.75" thickBot="1"/>
    <row r="32" spans="1:5" ht="15.75" thickBot="1">
      <c r="A32" s="49" t="s">
        <v>102</v>
      </c>
      <c r="B32" s="50"/>
      <c r="C32" s="50"/>
      <c r="D32" s="50"/>
      <c r="E32" s="51"/>
    </row>
    <row r="33" spans="1:5" ht="15.75" thickBot="1">
      <c r="A33" s="46" t="s">
        <v>17</v>
      </c>
      <c r="B33" s="47"/>
      <c r="C33" s="47"/>
      <c r="D33" s="47"/>
      <c r="E33" s="48"/>
    </row>
    <row r="34" spans="1:5" ht="15.75" thickBot="1">
      <c r="A34" s="12" t="s">
        <v>32</v>
      </c>
      <c r="B34" s="52" t="s">
        <v>33</v>
      </c>
      <c r="C34" s="53"/>
      <c r="D34" s="13" t="s">
        <v>34</v>
      </c>
      <c r="E34" s="13"/>
    </row>
    <row r="35" spans="1:5" ht="15.75" thickBot="1">
      <c r="A35" s="12" t="s">
        <v>35</v>
      </c>
      <c r="B35" s="54" t="s">
        <v>103</v>
      </c>
      <c r="C35" s="55"/>
      <c r="D35" s="14" t="s">
        <v>36</v>
      </c>
      <c r="E35" s="15"/>
    </row>
    <row r="36" spans="1:5" ht="15.75" thickBot="1">
      <c r="A36" s="16" t="s">
        <v>37</v>
      </c>
      <c r="B36" s="36">
        <v>29</v>
      </c>
      <c r="C36" s="37"/>
      <c r="D36" s="14" t="s">
        <v>38</v>
      </c>
      <c r="E36" s="15"/>
    </row>
    <row r="37" spans="1:5" ht="15.75" thickBot="1">
      <c r="A37" s="16" t="s">
        <v>39</v>
      </c>
      <c r="B37" s="58" t="s">
        <v>40</v>
      </c>
      <c r="C37" s="59"/>
      <c r="D37" s="14" t="s">
        <v>41</v>
      </c>
      <c r="E37" s="15"/>
    </row>
    <row r="38" spans="1:5" ht="26.25" thickBot="1">
      <c r="A38" s="18" t="s">
        <v>42</v>
      </c>
      <c r="B38" s="19" t="s">
        <v>43</v>
      </c>
      <c r="C38" s="20" t="s">
        <v>44</v>
      </c>
      <c r="D38" s="40"/>
      <c r="E38" s="41"/>
    </row>
    <row r="39" spans="1:5" ht="26.25" thickBot="1">
      <c r="A39" s="21"/>
      <c r="B39" s="19" t="s">
        <v>45</v>
      </c>
      <c r="C39" s="22" t="s">
        <v>46</v>
      </c>
      <c r="D39" s="56"/>
      <c r="E39" s="57"/>
    </row>
    <row r="40" spans="1:5" ht="15.75" thickBot="1">
      <c r="A40" s="21"/>
      <c r="B40" s="19" t="s">
        <v>47</v>
      </c>
      <c r="C40" s="20" t="s">
        <v>48</v>
      </c>
      <c r="D40" s="23"/>
      <c r="E40" s="24"/>
    </row>
    <row r="41" spans="1:5" ht="26.25" thickBot="1">
      <c r="A41" s="21"/>
      <c r="B41" s="19" t="s">
        <v>49</v>
      </c>
      <c r="C41" s="20" t="s">
        <v>50</v>
      </c>
      <c r="D41" s="56"/>
      <c r="E41" s="57"/>
    </row>
    <row r="42" spans="1:5" ht="51.75" thickBot="1">
      <c r="A42" s="21"/>
      <c r="B42" s="19" t="s">
        <v>51</v>
      </c>
      <c r="C42" s="20" t="s">
        <v>52</v>
      </c>
      <c r="D42" s="56"/>
      <c r="E42" s="57"/>
    </row>
    <row r="43" spans="1:5" ht="15.75" thickBot="1">
      <c r="A43" s="21"/>
      <c r="B43" s="19" t="s">
        <v>53</v>
      </c>
      <c r="C43" s="20" t="s">
        <v>54</v>
      </c>
      <c r="D43" s="23"/>
      <c r="E43" s="24"/>
    </row>
    <row r="44" spans="1:5" ht="15.75" thickBot="1">
      <c r="A44" s="21"/>
      <c r="B44" s="19" t="s">
        <v>55</v>
      </c>
      <c r="C44" s="20" t="s">
        <v>56</v>
      </c>
      <c r="D44" s="23"/>
      <c r="E44" s="24"/>
    </row>
    <row r="45" spans="1:5" ht="26.25" thickBot="1">
      <c r="A45" s="21"/>
      <c r="B45" s="19" t="s">
        <v>57</v>
      </c>
      <c r="C45" s="20" t="s">
        <v>58</v>
      </c>
      <c r="D45" s="23"/>
      <c r="E45" s="24"/>
    </row>
    <row r="46" spans="1:5" ht="26.25" thickBot="1">
      <c r="A46" s="21"/>
      <c r="B46" s="19" t="s">
        <v>59</v>
      </c>
      <c r="C46" s="20" t="s">
        <v>60</v>
      </c>
      <c r="D46" s="56"/>
      <c r="E46" s="57"/>
    </row>
    <row r="47" spans="1:5" ht="39" thickBot="1">
      <c r="A47" s="21"/>
      <c r="B47" s="19" t="s">
        <v>61</v>
      </c>
      <c r="C47" s="20" t="s">
        <v>62</v>
      </c>
      <c r="D47" s="56"/>
      <c r="E47" s="57"/>
    </row>
    <row r="48" spans="1:5" ht="153.75" thickBot="1">
      <c r="A48" s="21"/>
      <c r="B48" s="19" t="s">
        <v>63</v>
      </c>
      <c r="C48" s="20" t="s">
        <v>64</v>
      </c>
      <c r="D48" s="56"/>
      <c r="E48" s="57"/>
    </row>
    <row r="49" spans="1:5" ht="39" thickBot="1">
      <c r="A49" s="21"/>
      <c r="B49" s="25" t="s">
        <v>65</v>
      </c>
      <c r="C49" s="26" t="s">
        <v>66</v>
      </c>
      <c r="D49" s="44"/>
      <c r="E49" s="45"/>
    </row>
    <row r="50" spans="1:5" ht="51.75" thickBot="1">
      <c r="A50" s="21"/>
      <c r="B50" s="27" t="s">
        <v>67</v>
      </c>
      <c r="C50" s="28" t="s">
        <v>68</v>
      </c>
      <c r="D50" s="23"/>
      <c r="E50" s="24"/>
    </row>
    <row r="51" spans="1:5" ht="26.25" thickBot="1">
      <c r="A51" s="21"/>
      <c r="B51" s="27" t="s">
        <v>69</v>
      </c>
      <c r="C51" s="28" t="s">
        <v>70</v>
      </c>
      <c r="D51" s="44"/>
      <c r="E51" s="45"/>
    </row>
    <row r="52" spans="1:5" ht="90" thickBot="1">
      <c r="A52" s="21"/>
      <c r="B52" s="27" t="s">
        <v>71</v>
      </c>
      <c r="C52" s="28" t="s">
        <v>72</v>
      </c>
      <c r="D52" s="44"/>
      <c r="E52" s="45"/>
    </row>
    <row r="53" spans="1:5" ht="15.75" thickBot="1">
      <c r="A53" s="16"/>
      <c r="B53" s="27" t="s">
        <v>73</v>
      </c>
      <c r="C53" s="28" t="s">
        <v>74</v>
      </c>
      <c r="D53" s="42"/>
      <c r="E53" s="43"/>
    </row>
    <row r="54" ht="15.75" thickBot="1"/>
    <row r="55" spans="1:5" ht="15.75" thickBot="1">
      <c r="A55" s="49"/>
      <c r="B55" s="50"/>
      <c r="C55" s="50"/>
      <c r="D55" s="50"/>
      <c r="E55" s="51"/>
    </row>
    <row r="56" spans="1:5" ht="15.75" thickBot="1">
      <c r="A56" s="46" t="s">
        <v>17</v>
      </c>
      <c r="B56" s="47"/>
      <c r="C56" s="47"/>
      <c r="D56" s="47"/>
      <c r="E56" s="48"/>
    </row>
    <row r="57" spans="1:5" ht="15.75" thickBot="1">
      <c r="A57" s="12" t="s">
        <v>30</v>
      </c>
      <c r="B57" s="52" t="s">
        <v>33</v>
      </c>
      <c r="C57" s="53"/>
      <c r="D57" s="13" t="s">
        <v>34</v>
      </c>
      <c r="E57" s="13"/>
    </row>
    <row r="58" spans="1:5" ht="15.75" customHeight="1" thickBot="1">
      <c r="A58" s="12" t="s">
        <v>75</v>
      </c>
      <c r="B58" s="54" t="s">
        <v>76</v>
      </c>
      <c r="C58" s="55"/>
      <c r="D58" s="14" t="s">
        <v>36</v>
      </c>
      <c r="E58" s="15"/>
    </row>
    <row r="59" spans="1:5" ht="15.75" thickBot="1">
      <c r="A59" s="16" t="s">
        <v>37</v>
      </c>
      <c r="B59" s="36">
        <v>1</v>
      </c>
      <c r="C59" s="37"/>
      <c r="D59" s="14" t="s">
        <v>38</v>
      </c>
      <c r="E59" s="15"/>
    </row>
    <row r="60" spans="1:5" ht="15.75" thickBot="1">
      <c r="A60" s="16" t="s">
        <v>39</v>
      </c>
      <c r="B60" s="38" t="s">
        <v>77</v>
      </c>
      <c r="C60" s="39"/>
      <c r="D60" s="14" t="s">
        <v>41</v>
      </c>
      <c r="E60" s="15"/>
    </row>
    <row r="61" spans="1:5" ht="26.25" thickBot="1">
      <c r="A61" s="29" t="s">
        <v>42</v>
      </c>
      <c r="B61" s="30" t="s">
        <v>43</v>
      </c>
      <c r="C61" s="17" t="s">
        <v>78</v>
      </c>
      <c r="D61" s="40"/>
      <c r="E61" s="41"/>
    </row>
    <row r="62" spans="1:5" ht="15.75" thickBot="1">
      <c r="A62" s="31"/>
      <c r="B62" s="30" t="s">
        <v>45</v>
      </c>
      <c r="C62" s="32" t="s">
        <v>79</v>
      </c>
      <c r="D62" s="33"/>
      <c r="E62" s="34"/>
    </row>
    <row r="63" spans="1:5" ht="26.25" thickBot="1">
      <c r="A63" s="31"/>
      <c r="B63" s="30" t="s">
        <v>80</v>
      </c>
      <c r="C63" s="35" t="s">
        <v>81</v>
      </c>
      <c r="D63" s="33"/>
      <c r="E63" s="34"/>
    </row>
    <row r="64" spans="1:5" ht="15.75" thickBot="1">
      <c r="A64" s="31"/>
      <c r="B64" s="30" t="s">
        <v>80</v>
      </c>
      <c r="C64" s="35" t="s">
        <v>82</v>
      </c>
      <c r="D64" s="33"/>
      <c r="E64" s="34"/>
    </row>
    <row r="65" spans="1:5" ht="15.75" thickBot="1">
      <c r="A65" s="31"/>
      <c r="B65" s="30" t="s">
        <v>83</v>
      </c>
      <c r="C65" s="35" t="s">
        <v>84</v>
      </c>
      <c r="D65" s="33"/>
      <c r="E65" s="34"/>
    </row>
    <row r="66" spans="1:5" ht="15.75" thickBot="1">
      <c r="A66" s="31"/>
      <c r="B66" s="30" t="s">
        <v>85</v>
      </c>
      <c r="C66" s="35" t="s">
        <v>86</v>
      </c>
      <c r="D66" s="33"/>
      <c r="E66" s="34"/>
    </row>
    <row r="67" spans="1:5" ht="15.75" thickBot="1">
      <c r="A67" s="31"/>
      <c r="B67" s="30" t="s">
        <v>87</v>
      </c>
      <c r="C67" s="35" t="s">
        <v>88</v>
      </c>
      <c r="D67" s="33"/>
      <c r="E67" s="34"/>
    </row>
    <row r="68" spans="1:5" ht="64.5" thickBot="1">
      <c r="A68" s="31"/>
      <c r="B68" s="30" t="s">
        <v>89</v>
      </c>
      <c r="C68" s="35" t="s">
        <v>90</v>
      </c>
      <c r="D68" s="33"/>
      <c r="E68" s="34"/>
    </row>
    <row r="69" spans="1:5" ht="15.75" thickBot="1">
      <c r="A69" s="31"/>
      <c r="B69" s="30" t="s">
        <v>91</v>
      </c>
      <c r="C69" s="35" t="s">
        <v>54</v>
      </c>
      <c r="D69" s="33"/>
      <c r="E69" s="34"/>
    </row>
    <row r="70" spans="1:5" ht="15.75" thickBot="1">
      <c r="A70" s="31"/>
      <c r="B70" s="30" t="s">
        <v>55</v>
      </c>
      <c r="C70" s="35" t="s">
        <v>92</v>
      </c>
      <c r="D70" s="33"/>
      <c r="E70" s="34"/>
    </row>
    <row r="71" spans="1:5" ht="26.25" thickBot="1">
      <c r="A71" s="31"/>
      <c r="B71" s="30" t="s">
        <v>93</v>
      </c>
      <c r="C71" s="35" t="s">
        <v>94</v>
      </c>
      <c r="D71" s="33"/>
      <c r="E71" s="34"/>
    </row>
    <row r="72" spans="1:5" ht="15.75" thickBot="1">
      <c r="A72" s="31"/>
      <c r="B72" s="30" t="s">
        <v>95</v>
      </c>
      <c r="C72" s="35" t="s">
        <v>96</v>
      </c>
      <c r="D72" s="33"/>
      <c r="E72" s="34"/>
    </row>
    <row r="73" spans="1:5" ht="26.25" thickBot="1">
      <c r="A73" s="31"/>
      <c r="B73" s="30" t="s">
        <v>59</v>
      </c>
      <c r="C73" s="35" t="s">
        <v>60</v>
      </c>
      <c r="D73" s="33"/>
      <c r="E73" s="34"/>
    </row>
    <row r="74" spans="1:5" ht="39" thickBot="1">
      <c r="A74" s="31"/>
      <c r="B74" s="30" t="s">
        <v>61</v>
      </c>
      <c r="C74" s="35" t="s">
        <v>97</v>
      </c>
      <c r="D74" s="33"/>
      <c r="E74" s="34"/>
    </row>
    <row r="75" spans="1:5" ht="153.75" thickBot="1">
      <c r="A75" s="31"/>
      <c r="B75" s="30" t="s">
        <v>63</v>
      </c>
      <c r="C75" s="35" t="s">
        <v>64</v>
      </c>
      <c r="D75" s="33"/>
      <c r="E75" s="34"/>
    </row>
    <row r="76" spans="1:5" ht="39" thickBot="1">
      <c r="A76" s="31"/>
      <c r="B76" s="30" t="s">
        <v>65</v>
      </c>
      <c r="C76" s="35" t="s">
        <v>66</v>
      </c>
      <c r="D76" s="33"/>
      <c r="E76" s="34"/>
    </row>
    <row r="77" spans="1:5" ht="15.75" thickBot="1">
      <c r="A77" s="31"/>
      <c r="B77" s="30" t="s">
        <v>98</v>
      </c>
      <c r="C77" s="35" t="s">
        <v>54</v>
      </c>
      <c r="D77" s="33"/>
      <c r="E77" s="34"/>
    </row>
    <row r="78" spans="1:5" ht="51.75" thickBot="1">
      <c r="A78" s="31"/>
      <c r="B78" s="30" t="s">
        <v>67</v>
      </c>
      <c r="C78" s="35" t="s">
        <v>68</v>
      </c>
      <c r="D78" s="33"/>
      <c r="E78" s="34"/>
    </row>
    <row r="79" spans="1:5" ht="39" thickBot="1">
      <c r="A79" s="31"/>
      <c r="B79" s="30" t="s">
        <v>99</v>
      </c>
      <c r="C79" s="35" t="s">
        <v>100</v>
      </c>
      <c r="D79" s="33"/>
      <c r="E79" s="34"/>
    </row>
    <row r="80" spans="1:5" ht="77.25" thickBot="1">
      <c r="A80" s="31"/>
      <c r="B80" s="30" t="s">
        <v>99</v>
      </c>
      <c r="C80" s="35" t="s">
        <v>101</v>
      </c>
      <c r="D80" s="33"/>
      <c r="E80" s="34"/>
    </row>
    <row r="81" spans="1:5" ht="15.75" thickBot="1">
      <c r="A81" s="16"/>
      <c r="B81" s="27" t="s">
        <v>73</v>
      </c>
      <c r="C81" s="28" t="s">
        <v>74</v>
      </c>
      <c r="D81" s="42"/>
      <c r="E81" s="43"/>
    </row>
  </sheetData>
  <sheetProtection/>
  <mergeCells count="43"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1:E21"/>
    <mergeCell ref="A32:E32"/>
    <mergeCell ref="A33:E33"/>
    <mergeCell ref="B34:C34"/>
    <mergeCell ref="B35:C35"/>
    <mergeCell ref="B36:C36"/>
    <mergeCell ref="B37:C37"/>
    <mergeCell ref="D38:E38"/>
    <mergeCell ref="B57:C57"/>
    <mergeCell ref="B58:C58"/>
    <mergeCell ref="D39:E39"/>
    <mergeCell ref="D41:E41"/>
    <mergeCell ref="D42:E42"/>
    <mergeCell ref="D46:E46"/>
    <mergeCell ref="D47:E47"/>
    <mergeCell ref="D48:E48"/>
    <mergeCell ref="B59:C59"/>
    <mergeCell ref="B60:C60"/>
    <mergeCell ref="D61:E61"/>
    <mergeCell ref="D81:E81"/>
    <mergeCell ref="D49:E49"/>
    <mergeCell ref="D51:E51"/>
    <mergeCell ref="D52:E52"/>
    <mergeCell ref="D53:E53"/>
    <mergeCell ref="A56:E56"/>
    <mergeCell ref="A55:E55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2014-06-05T12:24:07Z</dcterms:created>
  <dcterms:modified xsi:type="dcterms:W3CDTF">2014-06-06T09:41:26Z</dcterms:modified>
  <cp:category/>
  <cp:version/>
  <cp:contentType/>
  <cp:contentStatus/>
</cp:coreProperties>
</file>