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19155" windowHeight="1182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<sst xmlns="http://schemas.openxmlformats.org/spreadsheetml/2006/main" count="112" uniqueCount="57">
  <si>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</si>
  <si>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</si>
  <si>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</si>
  <si>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</si>
  <si>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</si>
  <si>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</si>
  <si>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</si>
  <si>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</si>
  <si>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</si>
  <si>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</si>
  <si>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</si>
  <si>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</si>
  <si>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Dataprojektor</t>
  </si>
  <si>
    <t xml:space="preserve">Erasmus </t>
  </si>
  <si>
    <t>1A</t>
  </si>
  <si>
    <t>Požadavek</t>
  </si>
  <si>
    <t>Nabídková cena (Kč)</t>
  </si>
  <si>
    <t xml:space="preserve">Dataprojektor </t>
  </si>
  <si>
    <t>Nabídková cena bez DPH</t>
  </si>
  <si>
    <t>Počet kusů:</t>
  </si>
  <si>
    <t>DPH</t>
  </si>
  <si>
    <t>Předpokl. cena bez DPH:</t>
  </si>
  <si>
    <t>Nabídková cena včetně DPH</t>
  </si>
  <si>
    <t>Minimální konfigurace:</t>
  </si>
  <si>
    <t>DLP</t>
  </si>
  <si>
    <t>Nativní rozlišení</t>
  </si>
  <si>
    <t>Kontrast</t>
  </si>
  <si>
    <t>Příslušenství:</t>
  </si>
  <si>
    <t>Erasmus</t>
  </si>
  <si>
    <t xml:space="preserve">23 000,- Kč </t>
  </si>
  <si>
    <t>Uchazeč doplní do zelených políček konkrétní zboží a komponenty, které nabízí.</t>
  </si>
  <si>
    <t>Zobrazovací technologie:</t>
  </si>
  <si>
    <t>1280x800</t>
  </si>
  <si>
    <t>Svítivost lampy:</t>
  </si>
  <si>
    <t>4000 ANSI lumenů</t>
  </si>
  <si>
    <t>15000:1</t>
  </si>
  <si>
    <t>Životnost lampy:</t>
  </si>
  <si>
    <t>min 3000 hodin v bright režimu / 6000 hodin v ECO režimu</t>
  </si>
  <si>
    <t>Hmotnost:</t>
  </si>
  <si>
    <t>max. 2,5kg</t>
  </si>
  <si>
    <t>Konektory:</t>
  </si>
  <si>
    <t>HDMI, 2x D-SUB vstupní, 1x D-SUB výstupní, RJ45, USB</t>
  </si>
  <si>
    <t>dálkový ovladač s laserovým ukazovátkem</t>
  </si>
  <si>
    <t xml:space="preserve">OSD/menu </t>
  </si>
  <si>
    <t>v češtině</t>
  </si>
  <si>
    <t>Celkem</t>
  </si>
  <si>
    <t>20000,- Kč</t>
  </si>
  <si>
    <t>3000 ANSI lumenů</t>
  </si>
  <si>
    <t>HDMI, 1x D-SUB vstupní, 1x D-SUB výstupní, RJ45, USB</t>
  </si>
  <si>
    <t>Konektivita:</t>
  </si>
  <si>
    <t>LAN, WIFI</t>
  </si>
  <si>
    <t>Záruka</t>
  </si>
  <si>
    <t>24 měsíců</t>
  </si>
  <si>
    <t>2A</t>
  </si>
  <si>
    <t>FVTM</t>
  </si>
  <si>
    <t>Fakulta zdravotnických studií</t>
  </si>
  <si>
    <t>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</si>
</sst>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medium"/>
      <right style="medium"/>
      <top/>
      <bottom style="medium">
        <color indexed="8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68">
    <xf numFmtId="0" fontId="0" fillId="0" borderId="0" xfId="0"/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2" xfId="20" applyFont="1" applyBorder="1" applyAlignment="1">
      <alignment horizontal="center"/>
      <protection/>
    </xf>
    <xf numFmtId="4" fontId="2" fillId="0" borderId="2" xfId="20" applyNumberFormat="1" applyFont="1" applyBorder="1" applyAlignment="1">
      <alignment/>
      <protection/>
    </xf>
    <xf numFmtId="4" fontId="0" fillId="0" borderId="0" xfId="0" applyNumberFormat="1"/>
    <xf numFmtId="0" fontId="6" fillId="2" borderId="3" xfId="20" applyFont="1" applyFill="1" applyBorder="1" applyAlignment="1">
      <alignment vertical="top" wrapText="1"/>
      <protection/>
    </xf>
    <xf numFmtId="0" fontId="2" fillId="2" borderId="4" xfId="20" applyFont="1" applyFill="1" applyBorder="1" applyAlignment="1">
      <alignment vertical="top" wrapText="1"/>
      <protection/>
    </xf>
    <xf numFmtId="0" fontId="2" fillId="2" borderId="5" xfId="20" applyFont="1" applyFill="1" applyBorder="1" applyAlignment="1">
      <alignment vertical="top" wrapText="1"/>
      <protection/>
    </xf>
    <xf numFmtId="0" fontId="2" fillId="2" borderId="6" xfId="20" applyFont="1" applyFill="1" applyBorder="1" applyAlignment="1">
      <alignment vertical="top" wrapText="1"/>
      <protection/>
    </xf>
    <xf numFmtId="0" fontId="2" fillId="2" borderId="7" xfId="20" applyFont="1" applyFill="1" applyBorder="1" applyAlignment="1">
      <alignment vertical="top" wrapText="1"/>
      <protection/>
    </xf>
    <xf numFmtId="0" fontId="2" fillId="2" borderId="4" xfId="20" applyFont="1" applyFill="1" applyBorder="1" applyAlignment="1">
      <alignment horizontal="left" vertical="top" wrapText="1"/>
      <protection/>
    </xf>
    <xf numFmtId="0" fontId="2" fillId="2" borderId="8" xfId="20" applyFont="1" applyFill="1" applyBorder="1" applyAlignment="1">
      <alignment horizontal="left" vertical="top" wrapText="1"/>
      <protection/>
    </xf>
    <xf numFmtId="0" fontId="2" fillId="2" borderId="8" xfId="20" applyFont="1" applyFill="1" applyBorder="1" applyAlignment="1">
      <alignment vertical="top" wrapText="1"/>
      <protection/>
    </xf>
    <xf numFmtId="0" fontId="4" fillId="2" borderId="7" xfId="20" applyFont="1" applyFill="1" applyBorder="1" applyAlignment="1">
      <alignment vertical="top" wrapText="1"/>
      <protection/>
    </xf>
    <xf numFmtId="0" fontId="4" fillId="2" borderId="4" xfId="20" applyFont="1" applyFill="1" applyBorder="1" applyAlignment="1">
      <alignment horizontal="left" vertical="top" wrapText="1"/>
      <protection/>
    </xf>
    <xf numFmtId="0" fontId="4" fillId="2" borderId="9" xfId="20" applyFont="1" applyFill="1" applyBorder="1" applyAlignment="1">
      <alignment horizontal="left" vertical="top" wrapText="1"/>
      <protection/>
    </xf>
    <xf numFmtId="0" fontId="4" fillId="2" borderId="4" xfId="20" applyFont="1" applyFill="1" applyBorder="1" applyAlignment="1">
      <alignment vertical="top" wrapText="1"/>
      <protection/>
    </xf>
    <xf numFmtId="0" fontId="4" fillId="2" borderId="8" xfId="20" applyFont="1" applyFill="1" applyBorder="1" applyAlignment="1">
      <alignment vertical="top" wrapText="1"/>
      <protection/>
    </xf>
    <xf numFmtId="0" fontId="4" fillId="2" borderId="10" xfId="20" applyFont="1" applyFill="1" applyBorder="1" applyAlignment="1">
      <alignment vertical="top" wrapText="1"/>
      <protection/>
    </xf>
    <xf numFmtId="0" fontId="4" fillId="2" borderId="11" xfId="20" applyFont="1" applyFill="1" applyBorder="1" applyAlignment="1">
      <alignment vertical="top" wrapText="1"/>
      <protection/>
    </xf>
    <xf numFmtId="0" fontId="4" fillId="2" borderId="12" xfId="20" applyFont="1" applyFill="1" applyBorder="1" applyAlignment="1">
      <alignment vertical="top" wrapText="1"/>
      <protection/>
    </xf>
    <xf numFmtId="0" fontId="4" fillId="3" borderId="13" xfId="20" applyFont="1" applyFill="1" applyBorder="1" applyAlignment="1">
      <alignment horizontal="center" vertical="top" wrapText="1"/>
      <protection/>
    </xf>
    <xf numFmtId="0" fontId="4" fillId="3" borderId="14" xfId="20" applyFont="1" applyFill="1" applyBorder="1" applyAlignment="1">
      <alignment horizontal="center" vertical="top" wrapText="1"/>
      <protection/>
    </xf>
    <xf numFmtId="0" fontId="4" fillId="2" borderId="15" xfId="20" applyFont="1" applyFill="1" applyBorder="1" applyAlignment="1">
      <alignment vertical="top" wrapText="1"/>
      <protection/>
    </xf>
    <xf numFmtId="0" fontId="4" fillId="2" borderId="16" xfId="20" applyFont="1" applyFill="1" applyBorder="1" applyAlignment="1">
      <alignment vertical="top" wrapText="1"/>
      <protection/>
    </xf>
    <xf numFmtId="17" fontId="4" fillId="2" borderId="16" xfId="20" applyNumberFormat="1" applyFont="1" applyFill="1" applyBorder="1" applyAlignment="1">
      <alignment vertical="top" wrapText="1"/>
      <protection/>
    </xf>
    <xf numFmtId="0" fontId="4" fillId="2" borderId="17" xfId="20" applyFont="1" applyFill="1" applyBorder="1" applyAlignment="1">
      <alignment vertical="top" wrapText="1"/>
      <protection/>
    </xf>
    <xf numFmtId="0" fontId="4" fillId="2" borderId="18" xfId="20" applyFont="1" applyFill="1" applyBorder="1" applyAlignment="1">
      <alignment vertical="top" wrapText="1"/>
      <protection/>
    </xf>
    <xf numFmtId="0" fontId="4" fillId="3" borderId="13" xfId="20" applyFont="1" applyFill="1" applyBorder="1" applyAlignment="1">
      <alignment horizontal="center" vertical="top" wrapText="1"/>
      <protection/>
    </xf>
    <xf numFmtId="0" fontId="4" fillId="3" borderId="14" xfId="20" applyFont="1" applyFill="1" applyBorder="1" applyAlignment="1">
      <alignment horizontal="center" vertical="top" wrapText="1"/>
      <protection/>
    </xf>
    <xf numFmtId="0" fontId="4" fillId="3" borderId="13" xfId="20" applyFont="1" applyFill="1" applyBorder="1" applyAlignment="1">
      <alignment horizontal="center" vertical="top" wrapText="1"/>
      <protection/>
    </xf>
    <xf numFmtId="0" fontId="4" fillId="3" borderId="14" xfId="20" applyFont="1" applyFill="1" applyBorder="1" applyAlignment="1">
      <alignment horizontal="center" vertical="top" wrapText="1"/>
      <protection/>
    </xf>
    <xf numFmtId="0" fontId="4" fillId="2" borderId="0" xfId="20" applyFont="1" applyFill="1" applyBorder="1" applyAlignment="1">
      <alignment vertical="top" wrapText="1"/>
      <protection/>
    </xf>
    <xf numFmtId="0" fontId="4" fillId="2" borderId="13" xfId="20" applyFont="1" applyFill="1" applyBorder="1" applyAlignment="1">
      <alignment vertical="top" wrapText="1"/>
      <protection/>
    </xf>
    <xf numFmtId="0" fontId="4" fillId="2" borderId="19" xfId="20" applyFont="1" applyFill="1" applyBorder="1" applyAlignment="1">
      <alignment vertical="top" wrapText="1"/>
      <protection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3" fillId="5" borderId="23" xfId="20" applyFont="1" applyFill="1" applyBorder="1" applyAlignment="1">
      <alignment horizontal="center"/>
      <protection/>
    </xf>
    <xf numFmtId="0" fontId="3" fillId="5" borderId="24" xfId="20" applyFont="1" applyFill="1" applyBorder="1" applyAlignment="1">
      <alignment horizontal="center"/>
      <protection/>
    </xf>
    <xf numFmtId="0" fontId="3" fillId="5" borderId="25" xfId="20" applyFont="1" applyFill="1" applyBorder="1" applyAlignment="1">
      <alignment horizontal="center"/>
      <protection/>
    </xf>
    <xf numFmtId="0" fontId="4" fillId="3" borderId="13" xfId="20" applyFont="1" applyFill="1" applyBorder="1" applyAlignment="1">
      <alignment horizontal="center" vertical="top" wrapText="1"/>
      <protection/>
    </xf>
    <xf numFmtId="0" fontId="4" fillId="3" borderId="14" xfId="20" applyFont="1" applyFill="1" applyBorder="1" applyAlignment="1">
      <alignment horizontal="center" vertical="top" wrapText="1"/>
      <protection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5" borderId="26" xfId="20" applyFont="1" applyFill="1" applyBorder="1" applyAlignment="1">
      <alignment horizontal="center"/>
      <protection/>
    </xf>
    <xf numFmtId="0" fontId="2" fillId="5" borderId="27" xfId="20" applyFont="1" applyFill="1" applyBorder="1" applyAlignment="1">
      <alignment horizontal="center"/>
      <protection/>
    </xf>
    <xf numFmtId="0" fontId="2" fillId="5" borderId="32" xfId="20" applyFont="1" applyFill="1" applyBorder="1" applyAlignment="1">
      <alignment horizontal="center"/>
      <protection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3" borderId="38" xfId="20" applyFont="1" applyFill="1" applyBorder="1" applyAlignment="1">
      <alignment horizontal="center" vertical="top" wrapText="1"/>
      <protection/>
    </xf>
    <xf numFmtId="0" fontId="4" fillId="3" borderId="39" xfId="20" applyFont="1" applyFill="1" applyBorder="1" applyAlignment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1095375</xdr:colOff>
      <xdr:row>0</xdr:row>
      <xdr:rowOff>0</xdr:rowOff>
    </xdr:from>
    <xdr:to>
      <xdr:col>4</xdr:col>
      <xdr:colOff>857250</xdr:colOff>
      <xdr:row>6</xdr:row>
      <xdr:rowOff>19050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0" y="0"/>
          <a:ext cx="165735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zc.cz/genius-kb-06xe-cerna/81157/produkt" TargetMode="External" /><Relationship Id="rId2" Type="http://schemas.openxmlformats.org/officeDocument/2006/relationships/hyperlink" Target="http://www.czc.cz/genius-kb-06xe-cerna/81157/produkt" TargetMode="External" /><Relationship Id="rId3" Type="http://schemas.openxmlformats.org/officeDocument/2006/relationships/hyperlink" Target="http://www.czc.cz/genius-kb-06xe-cerna/81157/produkt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E80"/>
  <sheetViews>
    <sheetView tabSelected="1" workbookViewId="0" topLeftCell="A52">
      <selection activeCell="B85" sqref="B85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</cols>
  <sheetData>
    <row r="8" spans="1:5" ht="15">
      <c r="A8" s="49" t="s">
        <v>0</v>
      </c>
      <c r="B8" s="49"/>
      <c r="C8" s="49"/>
      <c r="D8" s="49"/>
      <c r="E8" s="49"/>
    </row>
    <row r="9" spans="1:5" ht="15.75" thickBot="1">
      <c r="A9" s="50"/>
      <c r="B9" s="50"/>
      <c r="C9" s="50"/>
      <c r="D9" s="50"/>
      <c r="E9" s="50"/>
    </row>
    <row r="10" spans="1:5" ht="15">
      <c r="A10" s="51" t="s">
        <v>1</v>
      </c>
      <c r="B10" s="52"/>
      <c r="C10" s="53" t="s">
        <v>2</v>
      </c>
      <c r="D10" s="54"/>
      <c r="E10" s="55"/>
    </row>
    <row r="11" spans="1:5" ht="15">
      <c r="A11" s="1" t="s">
        <v>3</v>
      </c>
      <c r="B11" s="2"/>
      <c r="C11" s="46"/>
      <c r="D11" s="47"/>
      <c r="E11" s="48"/>
    </row>
    <row r="12" spans="1:5" ht="15">
      <c r="A12" s="44" t="s">
        <v>4</v>
      </c>
      <c r="B12" s="45"/>
      <c r="C12" s="46"/>
      <c r="D12" s="47"/>
      <c r="E12" s="48"/>
    </row>
    <row r="13" spans="1:5" ht="15">
      <c r="A13" s="59" t="s">
        <v>5</v>
      </c>
      <c r="B13" s="60"/>
      <c r="C13" s="46" t="s">
        <v>6</v>
      </c>
      <c r="D13" s="47"/>
      <c r="E13" s="48"/>
    </row>
    <row r="14" spans="1:5" ht="15">
      <c r="A14" s="59" t="s">
        <v>7</v>
      </c>
      <c r="B14" s="60"/>
      <c r="C14" s="46"/>
      <c r="D14" s="47"/>
      <c r="E14" s="48"/>
    </row>
    <row r="15" spans="1:5" ht="15">
      <c r="A15" s="44" t="s">
        <v>8</v>
      </c>
      <c r="B15" s="45"/>
      <c r="C15" s="46"/>
      <c r="D15" s="47"/>
      <c r="E15" s="48"/>
    </row>
    <row r="16" spans="1:5" ht="15">
      <c r="A16" s="44" t="s">
        <v>9</v>
      </c>
      <c r="B16" s="45"/>
      <c r="C16" s="46">
        <v>44555601</v>
      </c>
      <c r="D16" s="47"/>
      <c r="E16" s="48"/>
    </row>
    <row r="17" spans="1:5" ht="15.75" thickBot="1">
      <c r="A17" s="61" t="s">
        <v>10</v>
      </c>
      <c r="B17" s="62"/>
      <c r="C17" s="63" t="s">
        <v>11</v>
      </c>
      <c r="D17" s="64"/>
      <c r="E17" s="65"/>
    </row>
    <row r="19" spans="1:5" ht="15">
      <c r="A19" s="56" t="s">
        <v>13</v>
      </c>
      <c r="B19" s="57"/>
      <c r="C19" s="57"/>
      <c r="D19" s="57"/>
      <c r="E19" s="58"/>
    </row>
    <row r="20" spans="1:5" ht="15">
      <c r="A20" s="3" t="s">
        <v>14</v>
      </c>
      <c r="B20" s="3" t="s">
        <v>12</v>
      </c>
      <c r="C20" s="3">
        <v>1</v>
      </c>
      <c r="D20" s="4">
        <v>23000</v>
      </c>
      <c r="E20" s="4">
        <f>D20*C20</f>
        <v>23000</v>
      </c>
    </row>
    <row r="21" ht="15">
      <c r="E21" s="5">
        <f>SUM(E20)</f>
        <v>23000</v>
      </c>
    </row>
    <row r="23" spans="1:5" ht="15">
      <c r="A23" s="56" t="s">
        <v>54</v>
      </c>
      <c r="B23" s="57"/>
      <c r="C23" s="57"/>
      <c r="D23" s="57"/>
      <c r="E23" s="58"/>
    </row>
    <row r="24" spans="1:5" ht="15">
      <c r="A24" s="3" t="s">
        <v>53</v>
      </c>
      <c r="B24" s="3" t="s">
        <v>12</v>
      </c>
      <c r="C24" s="3">
        <v>1</v>
      </c>
      <c r="D24" s="4">
        <v>20000</v>
      </c>
      <c r="E24" s="4">
        <f>D24*C24</f>
        <v>20000</v>
      </c>
    </row>
    <row r="25" ht="15">
      <c r="E25" s="5">
        <f>SUM(E24)</f>
        <v>20000</v>
      </c>
    </row>
    <row r="26" ht="15">
      <c r="E26" s="5"/>
    </row>
    <row r="27" spans="1:5" ht="15">
      <c r="A27" s="56" t="s">
        <v>55</v>
      </c>
      <c r="B27" s="57"/>
      <c r="C27" s="57"/>
      <c r="D27" s="57"/>
      <c r="E27" s="58"/>
    </row>
    <row r="28" spans="1:5" ht="15">
      <c r="A28" s="3" t="s">
        <v>56</v>
      </c>
      <c r="B28" s="3" t="s">
        <v>12</v>
      </c>
      <c r="C28" s="3">
        <v>1</v>
      </c>
      <c r="D28" s="4">
        <v>23000</v>
      </c>
      <c r="E28" s="4">
        <f>D28*C28</f>
        <v>23000</v>
      </c>
    </row>
    <row r="29" ht="15">
      <c r="E29" s="5">
        <f>SUM(E28)</f>
        <v>23000</v>
      </c>
    </row>
    <row r="30" ht="15">
      <c r="E30" s="5"/>
    </row>
    <row r="31" spans="4:5" ht="15">
      <c r="D31" t="s">
        <v>45</v>
      </c>
      <c r="E31" s="5">
        <f>E21+E25+E29</f>
        <v>66000</v>
      </c>
    </row>
    <row r="32" ht="15.75" thickBot="1"/>
    <row r="33" spans="1:5" ht="15">
      <c r="A33" s="36" t="s">
        <v>30</v>
      </c>
      <c r="B33" s="37"/>
      <c r="C33" s="37"/>
      <c r="D33" s="37"/>
      <c r="E33" s="38"/>
    </row>
    <row r="34" spans="1:5" ht="15.75" thickBot="1">
      <c r="A34" s="39" t="s">
        <v>28</v>
      </c>
      <c r="B34" s="40"/>
      <c r="C34" s="40"/>
      <c r="D34" s="40"/>
      <c r="E34" s="41"/>
    </row>
    <row r="35" spans="1:5" ht="15.75" thickBot="1">
      <c r="A35" s="6" t="s">
        <v>14</v>
      </c>
      <c r="B35" s="7" t="s">
        <v>15</v>
      </c>
      <c r="C35" s="8"/>
      <c r="D35" s="9" t="s">
        <v>16</v>
      </c>
      <c r="E35" s="9"/>
    </row>
    <row r="36" spans="1:5" ht="15.75" thickBot="1">
      <c r="A36" s="10" t="s">
        <v>17</v>
      </c>
      <c r="B36" s="11"/>
      <c r="C36" s="8"/>
      <c r="D36" s="12" t="s">
        <v>18</v>
      </c>
      <c r="E36" s="13"/>
    </row>
    <row r="37" spans="1:5" ht="15.75" thickBot="1">
      <c r="A37" s="14" t="s">
        <v>19</v>
      </c>
      <c r="B37" s="15">
        <v>1</v>
      </c>
      <c r="C37" s="16"/>
      <c r="D37" s="12" t="s">
        <v>20</v>
      </c>
      <c r="E37" s="13"/>
    </row>
    <row r="38" spans="1:5" ht="15.75" thickBot="1">
      <c r="A38" s="14" t="s">
        <v>21</v>
      </c>
      <c r="B38" s="17" t="s">
        <v>29</v>
      </c>
      <c r="C38" s="18"/>
      <c r="D38" s="12" t="s">
        <v>22</v>
      </c>
      <c r="E38" s="13"/>
    </row>
    <row r="39" spans="1:5" ht="15.75" thickBot="1">
      <c r="A39" s="19" t="s">
        <v>23</v>
      </c>
      <c r="B39" s="20" t="s">
        <v>31</v>
      </c>
      <c r="C39" s="21" t="s">
        <v>24</v>
      </c>
      <c r="D39" s="22"/>
      <c r="E39" s="23"/>
    </row>
    <row r="40" spans="1:5" ht="15.75" thickBot="1">
      <c r="A40" s="24"/>
      <c r="B40" s="20" t="s">
        <v>25</v>
      </c>
      <c r="C40" s="25" t="s">
        <v>32</v>
      </c>
      <c r="D40" s="22"/>
      <c r="E40" s="23"/>
    </row>
    <row r="41" spans="1:5" ht="15.75" thickBot="1">
      <c r="A41" s="24"/>
      <c r="B41" s="20" t="s">
        <v>33</v>
      </c>
      <c r="C41" s="25" t="s">
        <v>34</v>
      </c>
      <c r="D41" s="22"/>
      <c r="E41" s="23"/>
    </row>
    <row r="42" spans="1:5" ht="26.25" thickBot="1">
      <c r="A42" s="24"/>
      <c r="B42" s="20" t="s">
        <v>36</v>
      </c>
      <c r="C42" s="25" t="s">
        <v>37</v>
      </c>
      <c r="D42" s="22"/>
      <c r="E42" s="23"/>
    </row>
    <row r="43" spans="1:5" ht="15.75" thickBot="1">
      <c r="A43" s="24"/>
      <c r="B43" s="20" t="s">
        <v>26</v>
      </c>
      <c r="C43" s="26" t="s">
        <v>35</v>
      </c>
      <c r="D43" s="22"/>
      <c r="E43" s="23"/>
    </row>
    <row r="44" spans="1:5" ht="15.75" thickBot="1">
      <c r="A44" s="24"/>
      <c r="B44" s="20" t="s">
        <v>38</v>
      </c>
      <c r="C44" s="26" t="s">
        <v>39</v>
      </c>
      <c r="D44" s="22"/>
      <c r="E44" s="23"/>
    </row>
    <row r="45" spans="1:5" ht="26.25" thickBot="1">
      <c r="A45" s="24"/>
      <c r="B45" s="20" t="s">
        <v>40</v>
      </c>
      <c r="C45" s="28" t="s">
        <v>41</v>
      </c>
      <c r="D45" s="22"/>
      <c r="E45" s="23"/>
    </row>
    <row r="46" spans="1:5" ht="15.75" thickBot="1">
      <c r="A46" s="24"/>
      <c r="B46" s="20" t="s">
        <v>43</v>
      </c>
      <c r="C46" s="18" t="s">
        <v>44</v>
      </c>
      <c r="D46" s="22"/>
      <c r="E46" s="23"/>
    </row>
    <row r="47" spans="1:5" ht="26.25" thickBot="1">
      <c r="A47" s="14"/>
      <c r="B47" s="20" t="s">
        <v>27</v>
      </c>
      <c r="C47" s="27" t="s">
        <v>42</v>
      </c>
      <c r="D47" s="42"/>
      <c r="E47" s="43"/>
    </row>
    <row r="48" spans="1:5" ht="15.75" thickBot="1">
      <c r="A48" s="34" t="s">
        <v>51</v>
      </c>
      <c r="B48" s="34" t="s">
        <v>52</v>
      </c>
      <c r="C48" s="35"/>
      <c r="D48" s="42"/>
      <c r="E48" s="43"/>
    </row>
    <row r="49" ht="15.75" thickBot="1"/>
    <row r="50" spans="1:5" ht="15">
      <c r="A50" s="36"/>
      <c r="B50" s="37"/>
      <c r="C50" s="37"/>
      <c r="D50" s="37"/>
      <c r="E50" s="38"/>
    </row>
    <row r="51" spans="1:5" ht="15.75" thickBot="1">
      <c r="A51" s="39" t="s">
        <v>54</v>
      </c>
      <c r="B51" s="40"/>
      <c r="C51" s="40"/>
      <c r="D51" s="40"/>
      <c r="E51" s="41"/>
    </row>
    <row r="52" spans="1:5" ht="15.75" thickBot="1">
      <c r="A52" s="6" t="s">
        <v>53</v>
      </c>
      <c r="B52" s="7" t="s">
        <v>15</v>
      </c>
      <c r="C52" s="8"/>
      <c r="D52" s="9" t="s">
        <v>16</v>
      </c>
      <c r="E52" s="9"/>
    </row>
    <row r="53" spans="1:5" ht="15.75" thickBot="1">
      <c r="A53" s="10" t="s">
        <v>17</v>
      </c>
      <c r="B53" s="11"/>
      <c r="C53" s="8"/>
      <c r="D53" s="12" t="s">
        <v>18</v>
      </c>
      <c r="E53" s="13"/>
    </row>
    <row r="54" spans="1:5" ht="15.75" thickBot="1">
      <c r="A54" s="14" t="s">
        <v>19</v>
      </c>
      <c r="B54" s="15">
        <v>1</v>
      </c>
      <c r="C54" s="16"/>
      <c r="D54" s="12" t="s">
        <v>20</v>
      </c>
      <c r="E54" s="13"/>
    </row>
    <row r="55" spans="1:5" ht="15.75" thickBot="1">
      <c r="A55" s="14" t="s">
        <v>21</v>
      </c>
      <c r="B55" s="17" t="s">
        <v>46</v>
      </c>
      <c r="C55" s="18"/>
      <c r="D55" s="12" t="s">
        <v>22</v>
      </c>
      <c r="E55" s="13"/>
    </row>
    <row r="56" spans="1:5" ht="15.75" thickBot="1">
      <c r="A56" s="24"/>
      <c r="B56" s="20" t="s">
        <v>25</v>
      </c>
      <c r="C56" s="25" t="s">
        <v>32</v>
      </c>
      <c r="D56" s="29"/>
      <c r="E56" s="30"/>
    </row>
    <row r="57" spans="1:5" ht="15.75" thickBot="1">
      <c r="A57" s="24"/>
      <c r="B57" s="20" t="s">
        <v>33</v>
      </c>
      <c r="C57" s="25" t="s">
        <v>47</v>
      </c>
      <c r="D57" s="29"/>
      <c r="E57" s="30"/>
    </row>
    <row r="58" spans="1:5" ht="26.25" thickBot="1">
      <c r="A58" s="24"/>
      <c r="B58" s="20" t="s">
        <v>40</v>
      </c>
      <c r="C58" s="28" t="s">
        <v>48</v>
      </c>
      <c r="D58" s="29"/>
      <c r="E58" s="30"/>
    </row>
    <row r="59" spans="1:5" ht="15.75" thickBot="1">
      <c r="A59" s="24"/>
      <c r="B59" s="20" t="s">
        <v>49</v>
      </c>
      <c r="C59" s="18" t="s">
        <v>50</v>
      </c>
      <c r="D59" s="29"/>
      <c r="E59" s="30"/>
    </row>
    <row r="60" spans="1:5" ht="15.75" thickBot="1">
      <c r="A60" s="24"/>
      <c r="B60" s="20" t="s">
        <v>43</v>
      </c>
      <c r="C60" s="18" t="s">
        <v>44</v>
      </c>
      <c r="D60" s="29"/>
      <c r="E60" s="30"/>
    </row>
    <row r="61" spans="1:5" ht="26.25" thickBot="1">
      <c r="A61" s="24"/>
      <c r="B61" s="33" t="s">
        <v>27</v>
      </c>
      <c r="C61" s="28" t="s">
        <v>42</v>
      </c>
      <c r="D61" s="66"/>
      <c r="E61" s="67"/>
    </row>
    <row r="62" spans="1:5" ht="15.75" thickBot="1">
      <c r="A62" s="34" t="s">
        <v>51</v>
      </c>
      <c r="B62" s="34" t="s">
        <v>52</v>
      </c>
      <c r="C62" s="35"/>
      <c r="D62" s="42"/>
      <c r="E62" s="43"/>
    </row>
    <row r="64" ht="15.75" thickBot="1"/>
    <row r="65" spans="1:5" ht="15">
      <c r="A65" s="36"/>
      <c r="B65" s="37"/>
      <c r="C65" s="37"/>
      <c r="D65" s="37"/>
      <c r="E65" s="38"/>
    </row>
    <row r="66" spans="1:5" ht="15.75" thickBot="1">
      <c r="A66" s="39" t="s">
        <v>55</v>
      </c>
      <c r="B66" s="40"/>
      <c r="C66" s="40"/>
      <c r="D66" s="40"/>
      <c r="E66" s="41"/>
    </row>
    <row r="67" spans="1:5" ht="15.75" thickBot="1">
      <c r="A67" s="6" t="s">
        <v>56</v>
      </c>
      <c r="B67" s="7" t="s">
        <v>15</v>
      </c>
      <c r="C67" s="8"/>
      <c r="D67" s="9" t="s">
        <v>16</v>
      </c>
      <c r="E67" s="9"/>
    </row>
    <row r="68" spans="1:5" ht="15.75" thickBot="1">
      <c r="A68" s="10" t="s">
        <v>17</v>
      </c>
      <c r="B68" s="11"/>
      <c r="C68" s="8"/>
      <c r="D68" s="12" t="s">
        <v>18</v>
      </c>
      <c r="E68" s="13"/>
    </row>
    <row r="69" spans="1:5" ht="15.75" thickBot="1">
      <c r="A69" s="14" t="s">
        <v>19</v>
      </c>
      <c r="B69" s="15">
        <v>1</v>
      </c>
      <c r="C69" s="16"/>
      <c r="D69" s="12" t="s">
        <v>20</v>
      </c>
      <c r="E69" s="13"/>
    </row>
    <row r="70" spans="1:5" ht="15.75" thickBot="1">
      <c r="A70" s="14" t="s">
        <v>21</v>
      </c>
      <c r="B70" s="17" t="s">
        <v>29</v>
      </c>
      <c r="C70" s="18"/>
      <c r="D70" s="12" t="s">
        <v>22</v>
      </c>
      <c r="E70" s="13"/>
    </row>
    <row r="71" spans="1:5" ht="15.75" thickBot="1">
      <c r="A71" s="19" t="s">
        <v>23</v>
      </c>
      <c r="B71" s="20" t="s">
        <v>31</v>
      </c>
      <c r="C71" s="21" t="s">
        <v>24</v>
      </c>
      <c r="D71" s="31"/>
      <c r="E71" s="32"/>
    </row>
    <row r="72" spans="1:5" ht="15.75" thickBot="1">
      <c r="A72" s="24"/>
      <c r="B72" s="20" t="s">
        <v>25</v>
      </c>
      <c r="C72" s="25" t="s">
        <v>32</v>
      </c>
      <c r="D72" s="31"/>
      <c r="E72" s="32"/>
    </row>
    <row r="73" spans="1:5" ht="15.75" thickBot="1">
      <c r="A73" s="24"/>
      <c r="B73" s="20" t="s">
        <v>33</v>
      </c>
      <c r="C73" s="25" t="s">
        <v>34</v>
      </c>
      <c r="D73" s="31"/>
      <c r="E73" s="32"/>
    </row>
    <row r="74" spans="1:5" ht="26.25" thickBot="1">
      <c r="A74" s="24"/>
      <c r="B74" s="20" t="s">
        <v>36</v>
      </c>
      <c r="C74" s="25" t="s">
        <v>37</v>
      </c>
      <c r="D74" s="31"/>
      <c r="E74" s="32"/>
    </row>
    <row r="75" spans="1:5" ht="15.75" thickBot="1">
      <c r="A75" s="24"/>
      <c r="B75" s="20" t="s">
        <v>26</v>
      </c>
      <c r="C75" s="26" t="s">
        <v>35</v>
      </c>
      <c r="D75" s="31"/>
      <c r="E75" s="32"/>
    </row>
    <row r="76" spans="1:5" ht="15.75" thickBot="1">
      <c r="A76" s="24"/>
      <c r="B76" s="20" t="s">
        <v>38</v>
      </c>
      <c r="C76" s="26" t="s">
        <v>39</v>
      </c>
      <c r="D76" s="31"/>
      <c r="E76" s="32"/>
    </row>
    <row r="77" spans="1:5" ht="26.25" thickBot="1">
      <c r="A77" s="24"/>
      <c r="B77" s="20" t="s">
        <v>40</v>
      </c>
      <c r="C77" s="28" t="s">
        <v>41</v>
      </c>
      <c r="D77" s="31"/>
      <c r="E77" s="32"/>
    </row>
    <row r="78" spans="1:5" ht="15.75" thickBot="1">
      <c r="A78" s="24"/>
      <c r="B78" s="20" t="s">
        <v>43</v>
      </c>
      <c r="C78" s="18" t="s">
        <v>44</v>
      </c>
      <c r="D78" s="31"/>
      <c r="E78" s="32"/>
    </row>
    <row r="79" spans="1:5" ht="26.25" thickBot="1">
      <c r="A79" s="14"/>
      <c r="B79" s="20" t="s">
        <v>27</v>
      </c>
      <c r="C79" s="27" t="s">
        <v>42</v>
      </c>
      <c r="D79" s="42"/>
      <c r="E79" s="43"/>
    </row>
    <row r="80" spans="1:5" ht="15.75" thickBot="1">
      <c r="A80" s="34" t="s">
        <v>51</v>
      </c>
      <c r="B80" s="34" t="s">
        <v>52</v>
      </c>
      <c r="C80" s="35"/>
      <c r="D80" s="42"/>
      <c r="E80" s="43"/>
    </row>
  </sheetData>
  <mergeCells count="32">
    <mergeCell ref="D80:E80"/>
    <mergeCell ref="D61:E61"/>
    <mergeCell ref="D62:E62"/>
    <mergeCell ref="A34:E34"/>
    <mergeCell ref="D47:E47"/>
    <mergeCell ref="D48:E48"/>
    <mergeCell ref="A17:B17"/>
    <mergeCell ref="C17:E17"/>
    <mergeCell ref="A19:E19"/>
    <mergeCell ref="A50:E50"/>
    <mergeCell ref="A51:E51"/>
    <mergeCell ref="A8:E8"/>
    <mergeCell ref="A9:E9"/>
    <mergeCell ref="A10:B10"/>
    <mergeCell ref="C10:E10"/>
    <mergeCell ref="C11:E11"/>
    <mergeCell ref="A65:E65"/>
    <mergeCell ref="A66:E66"/>
    <mergeCell ref="D79:E79"/>
    <mergeCell ref="A12:B12"/>
    <mergeCell ref="C12:E12"/>
    <mergeCell ref="A33:E33"/>
    <mergeCell ref="A23:E23"/>
    <mergeCell ref="A13:B13"/>
    <mergeCell ref="C13:E13"/>
    <mergeCell ref="A14:B14"/>
    <mergeCell ref="C14:E14"/>
    <mergeCell ref="A15:B15"/>
    <mergeCell ref="C15:E15"/>
    <mergeCell ref="A27:E27"/>
    <mergeCell ref="A16:B16"/>
    <mergeCell ref="C16:E16"/>
  </mergeCells>
  <hyperlinks>
    <hyperlink ref="D35" r:id="rId1" display="http://www.czc.cz/genius-kb-06xe-cerna/81157/produkt"/>
    <hyperlink ref="D52" r:id="rId2" display="http://www.czc.cz/genius-kb-06xe-cerna/81157/produkt"/>
    <hyperlink ref="D67" r:id="rId3" display="http://www.czc.cz/genius-kb-06xe-cerna/81157/produkt"/>
  </hyperlinks>
  <printOptions/>
  <pageMargins left="0.7" right="0.7" top="0.787401575" bottom="0.787401575" header="0.3" footer="0.3"/>
  <pageSetup orientation="portrait" paperSize="9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dcterms:created xsi:type="dcterms:W3CDTF">2014-04-22T07:05:20Z</dcterms:created>
  <dcterms:modified xsi:type="dcterms:W3CDTF">2014-05-06T12:16:13Z</dcterms:modified>
  <cp:category/>
  <cp:version/>
  <cp:contentType/>
  <cp:contentStatus/>
</cp:coreProperties>
</file>