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70" windowWidth="14550" windowHeight="122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'List1'!$A$1:$E$38</definedName>
  </definedNames>
  <calcPr fullCalcOnLoad="1"/>
</workbook>
</file>

<file path=xl/sharedStrings.xml><?xml version="1.0" encoding="utf-8"?>
<sst xmlns="http://schemas.openxmlformats.org/spreadsheetml/2006/main" count="64" uniqueCount="63">
  <si>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</si>
  <si>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</si>
  <si>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</si>
  <si>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</si>
  <si>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</si>
  <si>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</si>
  <si>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</si>
  <si>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</si>
  <si>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Požadavek</t>
  </si>
  <si>
    <t>Počet kusů:</t>
  </si>
  <si>
    <t>Minimální konfigurace:</t>
  </si>
  <si>
    <t>Nabídková cena (Kč)</t>
  </si>
  <si>
    <t>Nabídková cena bez DPH</t>
  </si>
  <si>
    <t>DPH</t>
  </si>
  <si>
    <t>Ks</t>
  </si>
  <si>
    <t>Cena</t>
  </si>
  <si>
    <t>Položka</t>
  </si>
  <si>
    <t>Předmět</t>
  </si>
  <si>
    <t>Max. cena celkem bez DPH</t>
  </si>
  <si>
    <t>Max. cena bez DPH:</t>
  </si>
  <si>
    <t>Uchazeč doplní do zelených políček konkrétní zboží a komponenty, které nabízí.</t>
  </si>
  <si>
    <t>Univerzita Jana Evanglisty Purkyně v Ústí nad Labem</t>
  </si>
  <si>
    <t>CZ44555601</t>
  </si>
  <si>
    <t>CZ.1.07/2.3.00/35.0044</t>
  </si>
  <si>
    <t xml:space="preserve"> </t>
  </si>
  <si>
    <t>klavesnice</t>
  </si>
  <si>
    <t>https://www.alza.cz/trust-maxtrack-wireless-deskset-cz-d356704.htm</t>
  </si>
  <si>
    <t>http://www.electroworld.cz/product/pocitace/klavesnice-a-mysi/LTDMK120/logitech-desktop-mk120-set-klavesnice-a-mysi</t>
  </si>
  <si>
    <t>http://www.datart.cz/Set-klavesnice-s-mysi-LOGITECH-MK320.html</t>
  </si>
  <si>
    <t>Pasteurova 1, 400 96  Ústí nad Labem</t>
  </si>
  <si>
    <t>Nabídková cena včetně DPH/ks</t>
  </si>
  <si>
    <t>Ano</t>
  </si>
  <si>
    <t>2 ks</t>
  </si>
  <si>
    <t>44 628,- Kč</t>
  </si>
  <si>
    <t xml:space="preserve">Technologie TFT panelu: </t>
  </si>
  <si>
    <t xml:space="preserve">Úhlopříčka: </t>
  </si>
  <si>
    <t xml:space="preserve"> 24"</t>
  </si>
  <si>
    <t>Barevný rozsah:</t>
  </si>
  <si>
    <t>Poměr stran:</t>
  </si>
  <si>
    <t>Rozlišení:</t>
  </si>
  <si>
    <t>min. 1920x1200</t>
  </si>
  <si>
    <t xml:space="preserve">Kontrast: 
</t>
  </si>
  <si>
    <t xml:space="preserve">1000:1
</t>
  </si>
  <si>
    <t xml:space="preserve"> 300 cd/m2
</t>
  </si>
  <si>
    <t>Pozorovací úhly:</t>
  </si>
  <si>
    <t>Horizontálně: 178°; vertikálně: 178°</t>
  </si>
  <si>
    <t>Doba odezvy ve středních tónech:</t>
  </si>
  <si>
    <t>max. 8 ms</t>
  </si>
  <si>
    <t xml:space="preserve">Otáčení/naklápění/rotace: </t>
  </si>
  <si>
    <t xml:space="preserve">USB hub: </t>
  </si>
  <si>
    <t xml:space="preserve">Vstupy:  </t>
  </si>
  <si>
    <t>Typ:</t>
  </si>
  <si>
    <t>LCD panel širokogamutový, LED podsvícení</t>
  </si>
  <si>
    <t>Monitor grafický</t>
  </si>
  <si>
    <t xml:space="preserve">Příloha č.1  Podrobná specifikace </t>
  </si>
  <si>
    <t>IPS nebo AH-IPS</t>
  </si>
  <si>
    <t>min. 97% Adobe RGB</t>
  </si>
  <si>
    <t xml:space="preserve">Minimální max. jas: 
</t>
  </si>
  <si>
    <t>USB 2.0 pro kalibrační sondu</t>
  </si>
  <si>
    <t>Další funkce:</t>
  </si>
  <si>
    <t>Automatická regulace či kalibrace jasu</t>
  </si>
  <si>
    <t>Monitory pro práci s grafickými aplikacemi pro zajištění výstupů pro projekt CZ.1.07/2.3.00/35.0044 Otevřená univerzita, otevřená věda</t>
  </si>
  <si>
    <t>DisplayPort, DVI-I nebo DVI-D a HDMI pro digitální nebo analogový vstupní videosignál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</si>
</sst>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.00\ &quot;Kč&quot;"/>
  </numFmts>
  <fonts count="4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>
        <color indexed="63"/>
      </left>
      <right style="medium"/>
      <top/>
      <bottom style="medium">
        <color indexed="8"/>
      </bottom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32" borderId="13" xfId="0" applyFont="1" applyFill="1" applyBorder="1" applyAlignment="1">
      <alignment vertical="top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2" borderId="16" xfId="0" applyFont="1" applyFill="1" applyBorder="1" applyAlignment="1">
      <alignment vertical="top" wrapText="1"/>
    </xf>
    <xf numFmtId="0" fontId="3" fillId="4" borderId="17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 wrapText="1"/>
    </xf>
    <xf numFmtId="0" fontId="2" fillId="32" borderId="19" xfId="0" applyFont="1" applyFill="1" applyBorder="1" applyAlignment="1">
      <alignment vertical="top" wrapText="1"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4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2" fillId="32" borderId="16" xfId="0" applyFont="1" applyFill="1" applyBorder="1" applyAlignment="1">
      <alignment horizontal="left" vertical="top" wrapText="1"/>
    </xf>
    <xf numFmtId="4" fontId="2" fillId="0" borderId="0" xfId="0" applyNumberFormat="1" applyFont="1" applyBorder="1" applyAlignment="1">
      <alignment/>
    </xf>
    <xf numFmtId="0" fontId="44" fillId="0" borderId="0" xfId="0" applyFont="1" applyAlignment="1">
      <alignment/>
    </xf>
    <xf numFmtId="0" fontId="28" fillId="0" borderId="0" xfId="36" applyAlignment="1">
      <alignment/>
    </xf>
    <xf numFmtId="0" fontId="3" fillId="32" borderId="20" xfId="0" applyFont="1" applyFill="1" applyBorder="1" applyAlignment="1">
      <alignment vertical="top" wrapText="1"/>
    </xf>
    <xf numFmtId="49" fontId="3" fillId="32" borderId="20" xfId="0" applyNumberFormat="1" applyFont="1" applyFill="1" applyBorder="1" applyAlignment="1">
      <alignment vertical="center" wrapText="1"/>
    </xf>
    <xf numFmtId="20" fontId="3" fillId="32" borderId="20" xfId="0" applyNumberFormat="1" applyFont="1" applyFill="1" applyBorder="1" applyAlignment="1">
      <alignment vertical="top" wrapText="1"/>
    </xf>
    <xf numFmtId="20" fontId="3" fillId="32" borderId="20" xfId="0" applyNumberFormat="1" applyFont="1" applyFill="1" applyBorder="1" applyAlignment="1">
      <alignment horizontal="left" vertical="top" wrapText="1"/>
    </xf>
    <xf numFmtId="0" fontId="3" fillId="32" borderId="21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vertical="top" wrapText="1"/>
    </xf>
    <xf numFmtId="0" fontId="3" fillId="32" borderId="22" xfId="0" applyFont="1" applyFill="1" applyBorder="1" applyAlignment="1">
      <alignment vertical="top" wrapText="1"/>
    </xf>
    <xf numFmtId="0" fontId="0" fillId="0" borderId="23" xfId="0" applyBorder="1" applyAlignment="1">
      <alignment/>
    </xf>
    <xf numFmtId="0" fontId="3" fillId="32" borderId="24" xfId="0" applyFont="1" applyFill="1" applyBorder="1" applyAlignment="1">
      <alignment vertical="center" wrapText="1"/>
    </xf>
    <xf numFmtId="0" fontId="3" fillId="32" borderId="25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2" fillId="32" borderId="16" xfId="0" applyFont="1" applyFill="1" applyBorder="1" applyAlignment="1">
      <alignment horizontal="center" vertical="top" wrapText="1"/>
    </xf>
    <xf numFmtId="0" fontId="0" fillId="0" borderId="26" xfId="0" applyBorder="1" applyAlignment="1">
      <alignment vertical="top" wrapText="1"/>
    </xf>
    <xf numFmtId="0" fontId="3" fillId="4" borderId="17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6" fillId="32" borderId="11" xfId="0" applyFont="1" applyFill="1" applyBorder="1" applyAlignment="1">
      <alignment horizontal="center" vertical="top" wrapText="1"/>
    </xf>
    <xf numFmtId="0" fontId="6" fillId="32" borderId="32" xfId="0" applyFont="1" applyFill="1" applyBorder="1" applyAlignment="1">
      <alignment horizontal="center" vertical="top" wrapText="1"/>
    </xf>
    <xf numFmtId="0" fontId="6" fillId="32" borderId="33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top" wrapText="1"/>
    </xf>
    <xf numFmtId="0" fontId="2" fillId="34" borderId="1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2" fillId="35" borderId="42" xfId="0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0" fontId="2" fillId="10" borderId="43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0</xdr:row>
      <xdr:rowOff>133350</xdr:rowOff>
    </xdr:from>
    <xdr:to>
      <xdr:col>3</xdr:col>
      <xdr:colOff>1762125</xdr:colOff>
      <xdr:row>5</xdr:row>
      <xdr:rowOff>66675</xdr:rowOff>
    </xdr:to>
    <xdr:grpSp>
      <xdr:nvGrpSpPr>
        <xdr:cNvPr id="1" name="Skupina 6"/>
        <xdr:cNvGrpSpPr>
          <a:grpSpLocks/>
        </xdr:cNvGrpSpPr>
      </xdr:nvGrpSpPr>
      <xdr:grpSpPr>
        <a:xfrm>
          <a:off x="904875" y="133350"/>
          <a:ext cx="5981700" cy="885825"/>
          <a:chOff x="234032" y="135633"/>
          <a:chExt cx="4557044" cy="797817"/>
        </a:xfrm>
        <a:solidFill>
          <a:srgbClr val="FFFFFF"/>
        </a:solidFill>
      </xdr:grpSpPr>
      <xdr:grpSp>
        <xdr:nvGrpSpPr>
          <xdr:cNvPr id="2" name="Skupina 7"/>
          <xdr:cNvGrpSpPr>
            <a:grpSpLocks/>
          </xdr:cNvGrpSpPr>
        </xdr:nvGrpSpPr>
        <xdr:grpSpPr>
          <a:xfrm>
            <a:off x="234032" y="135633"/>
            <a:ext cx="4557044" cy="547901"/>
            <a:chOff x="62582" y="116583"/>
            <a:chExt cx="4557044" cy="547884"/>
          </a:xfrm>
          <a:solidFill>
            <a:srgbClr val="FFFFFF"/>
          </a:solidFill>
        </xdr:grpSpPr>
        <xdr:pic>
          <xdr:nvPicPr>
            <xdr:cNvPr id="3" name="Picture 0" descr="MSMT_logolink_bez_vl_a_sloganu.ai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62582" y="116583"/>
              <a:ext cx="3732219" cy="54788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obrázek 1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3791383" y="145347"/>
              <a:ext cx="828243" cy="49994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Picture 4" descr="MSMT_slogan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38350" y="781067"/>
            <a:ext cx="2686377" cy="15238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alza.cz/trust-maxtrack-wireless-deskset-cz-d356704.htm" TargetMode="External" /><Relationship Id="rId2" Type="http://schemas.openxmlformats.org/officeDocument/2006/relationships/hyperlink" Target="http://www.electroworld.cz/product/pocitace/klavesnice-a-mysi/LTDMK120/logitech-desktop-mk120-set-klavesnice-a-mysi" TargetMode="External" /><Relationship Id="rId3" Type="http://schemas.openxmlformats.org/officeDocument/2006/relationships/hyperlink" Target="http://www.datart.cz/Set-klavesnice-s-mysi-LOGITECH-MK320.htm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44"/>
  <sheetViews>
    <sheetView tabSelected="1" zoomScale="98" zoomScaleNormal="98" zoomScalePageLayoutView="0" workbookViewId="0" topLeftCell="A1">
      <selection activeCell="A6" sqref="A6:IV6"/>
    </sheetView>
  </sheetViews>
  <sheetFormatPr defaultColWidth="9.140625" defaultRowHeight="15"/>
  <cols>
    <col min="1" max="1" width="26.140625" style="0" bestFit="1" customWidth="1"/>
    <col min="2" max="2" width="26.7109375" style="0" customWidth="1"/>
    <col min="3" max="3" width="24.00390625" style="0" customWidth="1"/>
    <col min="4" max="4" width="28.421875" style="0" customWidth="1"/>
    <col min="5" max="5" width="17.00390625" style="0" customWidth="1"/>
  </cols>
  <sheetData>
    <row r="7" spans="1:5" ht="15">
      <c r="A7" s="55" t="s">
        <v>54</v>
      </c>
      <c r="B7" s="55"/>
      <c r="C7" s="55"/>
      <c r="D7" s="55"/>
      <c r="E7" s="55"/>
    </row>
    <row r="8" spans="1:5" ht="15.75" thickBot="1">
      <c r="A8" s="56"/>
      <c r="B8" s="56"/>
      <c r="C8" s="56"/>
      <c r="D8" s="56"/>
      <c r="E8" s="56"/>
    </row>
    <row r="9" spans="1:5" ht="15">
      <c r="A9" s="64" t="s">
        <v>0</v>
      </c>
      <c r="B9" s="65"/>
      <c r="C9" s="61" t="s">
        <v>21</v>
      </c>
      <c r="D9" s="62"/>
      <c r="E9" s="63"/>
    </row>
    <row r="10" spans="1:5" ht="15">
      <c r="A10" s="10" t="s">
        <v>1</v>
      </c>
      <c r="B10" s="9"/>
      <c r="C10" s="41"/>
      <c r="D10" s="42"/>
      <c r="E10" s="43"/>
    </row>
    <row r="11" spans="1:5" ht="15">
      <c r="A11" s="48" t="s">
        <v>2</v>
      </c>
      <c r="B11" s="49"/>
      <c r="C11" s="41"/>
      <c r="D11" s="42"/>
      <c r="E11" s="43"/>
    </row>
    <row r="12" spans="1:5" ht="15">
      <c r="A12" s="44" t="s">
        <v>3</v>
      </c>
      <c r="B12" s="45"/>
      <c r="C12" s="41" t="s">
        <v>29</v>
      </c>
      <c r="D12" s="42"/>
      <c r="E12" s="43"/>
    </row>
    <row r="13" spans="1:5" ht="15">
      <c r="A13" s="44" t="s">
        <v>4</v>
      </c>
      <c r="B13" s="45"/>
      <c r="C13" s="41"/>
      <c r="D13" s="42"/>
      <c r="E13" s="43"/>
    </row>
    <row r="14" spans="1:5" ht="15">
      <c r="A14" s="48" t="s">
        <v>5</v>
      </c>
      <c r="B14" s="49"/>
      <c r="C14" s="41"/>
      <c r="D14" s="42"/>
      <c r="E14" s="43"/>
    </row>
    <row r="15" spans="1:5" ht="15">
      <c r="A15" s="48" t="s">
        <v>6</v>
      </c>
      <c r="B15" s="49"/>
      <c r="C15" s="41">
        <v>44555601</v>
      </c>
      <c r="D15" s="42"/>
      <c r="E15" s="43"/>
    </row>
    <row r="16" spans="1:5" ht="15.75" thickBot="1">
      <c r="A16" s="46" t="s">
        <v>7</v>
      </c>
      <c r="B16" s="47"/>
      <c r="C16" s="57" t="s">
        <v>22</v>
      </c>
      <c r="D16" s="58"/>
      <c r="E16" s="59"/>
    </row>
    <row r="17" spans="1:5" ht="30" customHeight="1">
      <c r="A17" s="11" t="s">
        <v>16</v>
      </c>
      <c r="B17" s="11" t="s">
        <v>17</v>
      </c>
      <c r="C17" s="11" t="s">
        <v>14</v>
      </c>
      <c r="D17" s="11" t="s">
        <v>15</v>
      </c>
      <c r="E17" s="12" t="s">
        <v>18</v>
      </c>
    </row>
    <row r="18" spans="1:5" ht="21" customHeight="1">
      <c r="A18" s="66" t="s">
        <v>23</v>
      </c>
      <c r="B18" s="67"/>
      <c r="C18" s="67"/>
      <c r="D18" s="67"/>
      <c r="E18" s="68"/>
    </row>
    <row r="19" spans="1:5" ht="15">
      <c r="A19" s="11">
        <v>1</v>
      </c>
      <c r="B19" s="11" t="s">
        <v>53</v>
      </c>
      <c r="C19" s="11">
        <v>2</v>
      </c>
      <c r="D19" s="21">
        <v>22314</v>
      </c>
      <c r="E19" s="20">
        <f>C19*D19</f>
        <v>44628</v>
      </c>
    </row>
    <row r="20" spans="1:5" ht="15">
      <c r="A20" s="18"/>
      <c r="B20" s="18"/>
      <c r="C20" s="18"/>
      <c r="D20" s="19"/>
      <c r="E20" s="23">
        <f>SUM(E19:E19)</f>
        <v>44628</v>
      </c>
    </row>
    <row r="21" spans="1:5" ht="15.75" thickBot="1">
      <c r="A21" s="6"/>
      <c r="B21" s="6"/>
      <c r="C21" s="7"/>
      <c r="D21" s="7"/>
      <c r="E21" s="17"/>
    </row>
    <row r="22" spans="1:5" ht="15.75" thickBot="1">
      <c r="A22" s="69" t="s">
        <v>20</v>
      </c>
      <c r="B22" s="70"/>
      <c r="C22" s="70"/>
      <c r="D22" s="70"/>
      <c r="E22" s="71"/>
    </row>
    <row r="23" spans="1:5" ht="15">
      <c r="A23" s="60" t="s">
        <v>61</v>
      </c>
      <c r="B23" s="60"/>
      <c r="C23" s="60"/>
      <c r="D23" s="60"/>
      <c r="E23" s="60"/>
    </row>
    <row r="24" ht="15">
      <c r="C24" s="24"/>
    </row>
    <row r="25" ht="15.75" thickBot="1"/>
    <row r="26" spans="1:5" ht="15.75" thickBot="1">
      <c r="A26" s="8"/>
      <c r="B26" s="13" t="s">
        <v>8</v>
      </c>
      <c r="C26" s="16"/>
      <c r="D26" s="3" t="s">
        <v>11</v>
      </c>
      <c r="E26" s="3"/>
    </row>
    <row r="27" spans="1:5" ht="15.75" thickBot="1">
      <c r="A27" s="1" t="s">
        <v>53</v>
      </c>
      <c r="B27" s="22"/>
      <c r="C27" s="16"/>
      <c r="D27" s="5" t="s">
        <v>12</v>
      </c>
      <c r="E27" s="4"/>
    </row>
    <row r="28" spans="1:5" ht="15.75" thickBot="1">
      <c r="A28" s="2" t="s">
        <v>9</v>
      </c>
      <c r="B28" s="37" t="s">
        <v>32</v>
      </c>
      <c r="C28" s="38"/>
      <c r="D28" s="5" t="s">
        <v>13</v>
      </c>
      <c r="E28" s="4"/>
    </row>
    <row r="29" spans="1:5" ht="26.25" thickBot="1">
      <c r="A29" s="34" t="s">
        <v>19</v>
      </c>
      <c r="B29" s="72" t="s">
        <v>33</v>
      </c>
      <c r="C29" s="73"/>
      <c r="D29" s="5" t="s">
        <v>30</v>
      </c>
      <c r="E29" s="4"/>
    </row>
    <row r="30" spans="1:5" ht="26.25" thickBot="1">
      <c r="A30" s="50" t="s">
        <v>10</v>
      </c>
      <c r="B30" s="32" t="s">
        <v>51</v>
      </c>
      <c r="C30" s="27" t="s">
        <v>52</v>
      </c>
      <c r="D30" s="14"/>
      <c r="E30" s="15"/>
    </row>
    <row r="31" spans="1:5" ht="21" customHeight="1" thickBot="1">
      <c r="A31" s="51"/>
      <c r="B31" s="32" t="s">
        <v>34</v>
      </c>
      <c r="C31" s="27" t="s">
        <v>55</v>
      </c>
      <c r="D31" s="14"/>
      <c r="E31" s="15"/>
    </row>
    <row r="32" spans="1:5" ht="15.75" thickBot="1">
      <c r="A32" s="51"/>
      <c r="B32" s="26" t="s">
        <v>35</v>
      </c>
      <c r="C32" s="26" t="s">
        <v>36</v>
      </c>
      <c r="D32" s="39"/>
      <c r="E32" s="40"/>
    </row>
    <row r="33" spans="1:5" ht="15.75" thickBot="1">
      <c r="A33" s="51"/>
      <c r="B33" s="26" t="s">
        <v>37</v>
      </c>
      <c r="C33" s="26" t="s">
        <v>56</v>
      </c>
      <c r="D33" s="39"/>
      <c r="E33" s="40"/>
    </row>
    <row r="34" spans="1:2" ht="15.75" customHeight="1" hidden="1" thickBot="1">
      <c r="A34" s="51"/>
      <c r="B34" s="33"/>
    </row>
    <row r="35" spans="1:5" ht="15.75" thickBot="1">
      <c r="A35" s="51"/>
      <c r="B35" s="26" t="s">
        <v>38</v>
      </c>
      <c r="C35" s="29">
        <v>0.6736111111111112</v>
      </c>
      <c r="D35" s="39"/>
      <c r="E35" s="40"/>
    </row>
    <row r="36" spans="1:5" ht="15.75" thickBot="1">
      <c r="A36" s="51"/>
      <c r="B36" s="26" t="s">
        <v>39</v>
      </c>
      <c r="C36" s="26" t="s">
        <v>40</v>
      </c>
      <c r="D36" s="39"/>
      <c r="E36" s="40"/>
    </row>
    <row r="37" spans="1:5" ht="18.75" customHeight="1" thickBot="1">
      <c r="A37" s="51"/>
      <c r="B37" s="26" t="s">
        <v>41</v>
      </c>
      <c r="C37" s="26" t="s">
        <v>42</v>
      </c>
      <c r="D37" s="39"/>
      <c r="E37" s="40"/>
    </row>
    <row r="38" spans="1:5" ht="19.5" customHeight="1" thickBot="1">
      <c r="A38" s="51"/>
      <c r="B38" s="26" t="s">
        <v>57</v>
      </c>
      <c r="C38" s="26" t="s">
        <v>43</v>
      </c>
      <c r="D38" s="39"/>
      <c r="E38" s="40"/>
    </row>
    <row r="39" spans="1:5" ht="26.25" thickBot="1">
      <c r="A39" s="51"/>
      <c r="B39" s="27" t="s">
        <v>44</v>
      </c>
      <c r="C39" s="27" t="s">
        <v>45</v>
      </c>
      <c r="D39" s="14"/>
      <c r="E39" s="15"/>
    </row>
    <row r="40" spans="1:5" ht="26.25" thickBot="1">
      <c r="A40" s="51"/>
      <c r="B40" s="26" t="s">
        <v>46</v>
      </c>
      <c r="C40" s="26" t="s">
        <v>47</v>
      </c>
      <c r="D40" s="39"/>
      <c r="E40" s="40"/>
    </row>
    <row r="41" spans="1:5" ht="15.75" thickBot="1">
      <c r="A41" s="51"/>
      <c r="B41" s="28" t="s">
        <v>48</v>
      </c>
      <c r="C41" s="28" t="s">
        <v>31</v>
      </c>
      <c r="D41" s="39"/>
      <c r="E41" s="40"/>
    </row>
    <row r="42" spans="1:5" ht="26.25" thickBot="1">
      <c r="A42" s="51"/>
      <c r="B42" s="26" t="s">
        <v>49</v>
      </c>
      <c r="C42" s="30" t="s">
        <v>58</v>
      </c>
      <c r="D42" s="39"/>
      <c r="E42" s="40"/>
    </row>
    <row r="43" spans="1:5" ht="57" customHeight="1" thickBot="1">
      <c r="A43" s="51"/>
      <c r="B43" s="26" t="s">
        <v>50</v>
      </c>
      <c r="C43" s="31" t="s">
        <v>62</v>
      </c>
      <c r="D43" s="39"/>
      <c r="E43" s="40"/>
    </row>
    <row r="44" spans="1:5" ht="30.75" thickBot="1">
      <c r="A44" s="52"/>
      <c r="B44" s="35" t="s">
        <v>59</v>
      </c>
      <c r="C44" s="36" t="s">
        <v>60</v>
      </c>
      <c r="D44" s="53"/>
      <c r="E44" s="54"/>
    </row>
  </sheetData>
  <sheetProtection/>
  <mergeCells count="34">
    <mergeCell ref="D38:E38"/>
    <mergeCell ref="A9:B9"/>
    <mergeCell ref="C10:E10"/>
    <mergeCell ref="A18:E18"/>
    <mergeCell ref="A22:E22"/>
    <mergeCell ref="B29:C29"/>
    <mergeCell ref="C11:E11"/>
    <mergeCell ref="C12:E12"/>
    <mergeCell ref="A7:E7"/>
    <mergeCell ref="A8:E8"/>
    <mergeCell ref="C15:E15"/>
    <mergeCell ref="C16:E16"/>
    <mergeCell ref="D40:E40"/>
    <mergeCell ref="D41:E41"/>
    <mergeCell ref="A23:E23"/>
    <mergeCell ref="A15:B15"/>
    <mergeCell ref="C13:E13"/>
    <mergeCell ref="C9:E9"/>
    <mergeCell ref="A11:B11"/>
    <mergeCell ref="A12:B12"/>
    <mergeCell ref="A30:A44"/>
    <mergeCell ref="D44:E44"/>
    <mergeCell ref="D37:E37"/>
    <mergeCell ref="D36:E36"/>
    <mergeCell ref="A14:B14"/>
    <mergeCell ref="D32:E32"/>
    <mergeCell ref="D42:E42"/>
    <mergeCell ref="D43:E43"/>
    <mergeCell ref="B28:C28"/>
    <mergeCell ref="D33:E33"/>
    <mergeCell ref="C14:E14"/>
    <mergeCell ref="D35:E35"/>
    <mergeCell ref="A13:B13"/>
    <mergeCell ref="A16:B1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6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15.8515625" style="0" customWidth="1"/>
    <col min="2" max="2" width="31.00390625" style="0" customWidth="1"/>
    <col min="3" max="3" width="12.57421875" style="0" customWidth="1"/>
    <col min="4" max="4" width="13.140625" style="0" customWidth="1"/>
    <col min="5" max="5" width="15.421875" style="0" customWidth="1"/>
  </cols>
  <sheetData>
    <row r="3" spans="1:2" ht="15">
      <c r="A3" t="s">
        <v>25</v>
      </c>
      <c r="B3" s="25" t="s">
        <v>26</v>
      </c>
    </row>
    <row r="4" ht="15">
      <c r="B4" s="25" t="s">
        <v>27</v>
      </c>
    </row>
    <row r="5" ht="15">
      <c r="B5" s="25" t="s">
        <v>28</v>
      </c>
    </row>
    <row r="16" ht="15">
      <c r="B16" t="s">
        <v>24</v>
      </c>
    </row>
  </sheetData>
  <sheetProtection/>
  <hyperlinks>
    <hyperlink ref="B3" r:id="rId1" display="https://www.alza.cz/trust-maxtrack-wireless-deskset-cz-d356704.htm"/>
    <hyperlink ref="B4" r:id="rId2" display="http://www.electroworld.cz/product/pocitace/klavesnice-a-mysi/LTDMK120/logitech-desktop-mk120-set-klavesnice-a-mysi"/>
    <hyperlink ref="B5" r:id="rId3" display="http://www.datart.cz/Set-klavesnice-s-mysi-LOGITECH-MK320.html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drozdovak</cp:lastModifiedBy>
  <cp:lastPrinted>2014-01-28T12:07:34Z</cp:lastPrinted>
  <dcterms:created xsi:type="dcterms:W3CDTF">2011-04-27T06:34:10Z</dcterms:created>
  <dcterms:modified xsi:type="dcterms:W3CDTF">2014-01-30T09:13:45Z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