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6\463_RUR - 3D tiskárna (2ks)\"/>
    </mc:Choice>
  </mc:AlternateContent>
  <bookViews>
    <workbookView xWindow="0" yWindow="0" windowWidth="28800" windowHeight="11835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8" i="1" l="1"/>
  <c r="B17" i="1"/>
  <c r="B16" i="1"/>
  <c r="E10" i="1"/>
  <c r="E11" i="1" l="1"/>
</calcChain>
</file>

<file path=xl/sharedStrings.xml><?xml version="1.0" encoding="utf-8"?>
<sst xmlns="http://schemas.openxmlformats.org/spreadsheetml/2006/main" count="56" uniqueCount="44">
  <si>
    <t xml:space="preserve">Příloha č.1  Podrobná specifikace položek </t>
  </si>
  <si>
    <t>Položka</t>
  </si>
  <si>
    <t>Předmět</t>
  </si>
  <si>
    <t>Ks</t>
  </si>
  <si>
    <t>Cena za kus bez DPH</t>
  </si>
  <si>
    <t>Maximální cena celkem bez DPH</t>
  </si>
  <si>
    <t>1A</t>
  </si>
  <si>
    <t>3D tiskárna</t>
  </si>
  <si>
    <t>Předpokládaná max.cena celkem bez DPH</t>
  </si>
  <si>
    <t>Nabídková cena celkem bez DPH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</si>
  <si>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</si>
  <si>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Nabídková cena bez DPH za kus (Kč)</t>
  </si>
  <si>
    <t>Kč</t>
  </si>
  <si>
    <t>Počet kusů</t>
  </si>
  <si>
    <t>DPH</t>
  </si>
  <si>
    <t>Nabídková cena celkem včetně DPH</t>
  </si>
  <si>
    <t>Model sestavy (PN)</t>
  </si>
  <si>
    <t>Minimální konfigurace:</t>
  </si>
  <si>
    <t>uveďte hodnotu</t>
  </si>
  <si>
    <t>ano/ne</t>
  </si>
  <si>
    <t>Záruční doba</t>
  </si>
  <si>
    <t>min. 2 roky</t>
  </si>
  <si>
    <t>Tiskový prostor</t>
  </si>
  <si>
    <t xml:space="preserve">Min. 300×300×330 mm </t>
  </si>
  <si>
    <t>Tiskový materiál</t>
  </si>
  <si>
    <t>1.75mm filamenty</t>
  </si>
  <si>
    <t>Příslušenství</t>
  </si>
  <si>
    <t>vyhřívání vnitřní komory</t>
  </si>
  <si>
    <t>kamera pro sledování průběhu tisku</t>
  </si>
  <si>
    <t>Vlastnosti</t>
  </si>
  <si>
    <t>Vzdálená správa tisku</t>
  </si>
  <si>
    <t>Automatická kalibrace první vrstvy</t>
  </si>
  <si>
    <t>Ovládání</t>
  </si>
  <si>
    <t>Dotykový display</t>
  </si>
  <si>
    <t>Lokalizace</t>
  </si>
  <si>
    <t>Čeština</t>
  </si>
  <si>
    <t>Požaduji</t>
  </si>
  <si>
    <t>Ekonomická výhodnost nabídky</t>
  </si>
  <si>
    <t>Nepožaduji</t>
  </si>
  <si>
    <t>Nadlimitní veřejná zakázka</t>
  </si>
  <si>
    <t>Užší řízení</t>
  </si>
  <si>
    <t>Forma</t>
  </si>
  <si>
    <t>Sestavená (ne stavebnice)</t>
  </si>
  <si>
    <t>tiskový plát s hladkým povrchem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</si>
</sst>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Kč&quot;"/>
    <numFmt numFmtId="165" formatCode="#,##0.00&quot; Kč&quot;;[Red]\-#,##0.00&quot; Kč&quot;"/>
  </numFmts>
  <fonts count="11" x14ac:knownFonts="1">
    <font>
      <sz val="11"/>
      <color theme="1"/>
      <name val="Calibri"/>
      <charset val="1"/>
    </font>
    <font>
      <u/>
      <sz val="11"/>
      <color rgb="FF0000FF"/>
      <name val="Calibri"/>
      <charset val="1"/>
    </font>
    <font>
      <u/>
      <sz val="11"/>
      <color rgb="FF0563C1"/>
      <name val="Calibri"/>
      <charset val="1"/>
    </font>
    <font>
      <b/>
      <sz val="10"/>
      <name val="Arial"/>
      <charset val="1"/>
    </font>
    <font>
      <b/>
      <sz val="11"/>
      <name val="Calibri"/>
      <charset val="1"/>
    </font>
    <font>
      <u/>
      <sz val="11"/>
      <color theme="10"/>
      <name val="Calibri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color rgb="FF000000"/>
      <name val="Arial"/>
      <family val="2"/>
      <charset val="238"/>
    </font>
    <font>
      <sz val="11"/>
      <color theme="1"/>
      <name val="Calibri"/>
      <charset val="1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0" fontId="5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6" fillId="7" borderId="6" xfId="0" applyFont="1" applyFill="1" applyBorder="1" applyAlignment="1">
      <alignment horizontal="center" vertical="top" wrapText="1"/>
    </xf>
    <xf numFmtId="0" fontId="6" fillId="7" borderId="6" xfId="10" applyFont="1" applyFill="1" applyBorder="1" applyAlignment="1">
      <alignment horizontal="center" vertical="top" wrapText="1"/>
    </xf>
    <xf numFmtId="0" fontId="9" fillId="0" borderId="0" xfId="10"/>
    <xf numFmtId="0" fontId="3" fillId="0" borderId="1" xfId="10" applyFont="1" applyBorder="1" applyAlignment="1">
      <alignment horizontal="center"/>
    </xf>
    <xf numFmtId="0" fontId="3" fillId="2" borderId="1" xfId="10" applyFont="1" applyFill="1" applyBorder="1" applyAlignment="1">
      <alignment horizontal="center" wrapText="1"/>
    </xf>
    <xf numFmtId="0" fontId="3" fillId="0" borderId="1" xfId="10" applyFont="1" applyBorder="1" applyAlignment="1">
      <alignment horizontal="left"/>
    </xf>
    <xf numFmtId="0" fontId="3" fillId="3" borderId="1" xfId="10" applyFont="1" applyFill="1" applyBorder="1" applyAlignment="1">
      <alignment horizontal="center"/>
    </xf>
    <xf numFmtId="164" fontId="3" fillId="0" borderId="1" xfId="10" applyNumberFormat="1" applyFont="1" applyBorder="1" applyAlignment="1">
      <alignment horizontal="center"/>
    </xf>
    <xf numFmtId="0" fontId="5" fillId="0" borderId="0" xfId="1" applyBorder="1" applyAlignment="1" applyProtection="1">
      <alignment horizontal="left"/>
    </xf>
    <xf numFmtId="0" fontId="5" fillId="0" borderId="0" xfId="1" applyBorder="1" applyAlignment="1" applyProtection="1">
      <alignment horizontal="left" wrapText="1"/>
    </xf>
    <xf numFmtId="0" fontId="4" fillId="2" borderId="1" xfId="10" applyFont="1" applyFill="1" applyBorder="1" applyAlignment="1">
      <alignment wrapText="1"/>
    </xf>
    <xf numFmtId="165" fontId="4" fillId="2" borderId="1" xfId="10" applyNumberFormat="1" applyFont="1" applyFill="1" applyBorder="1" applyAlignment="1">
      <alignment wrapText="1"/>
    </xf>
    <xf numFmtId="0" fontId="4" fillId="4" borderId="1" xfId="10" applyFont="1" applyFill="1" applyBorder="1" applyAlignment="1">
      <alignment wrapText="1"/>
    </xf>
    <xf numFmtId="164" fontId="4" fillId="4" borderId="1" xfId="10" applyNumberFormat="1" applyFont="1" applyFill="1" applyBorder="1" applyAlignment="1">
      <alignment wrapText="1"/>
    </xf>
    <xf numFmtId="0" fontId="3" fillId="5" borderId="4" xfId="0" applyFont="1" applyFill="1" applyBorder="1" applyAlignment="1">
      <alignment horizontal="left"/>
    </xf>
    <xf numFmtId="0" fontId="3" fillId="5" borderId="3" xfId="10" applyFont="1" applyFill="1" applyBorder="1" applyAlignment="1">
      <alignment vertical="top" wrapText="1"/>
    </xf>
    <xf numFmtId="0" fontId="6" fillId="7" borderId="5" xfId="10" applyFont="1" applyFill="1" applyBorder="1" applyAlignment="1">
      <alignment horizontal="center" vertical="top" wrapText="1"/>
    </xf>
    <xf numFmtId="0" fontId="3" fillId="5" borderId="6" xfId="1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7" xfId="1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49" fontId="8" fillId="5" borderId="6" xfId="0" applyNumberFormat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5" fillId="0" borderId="0" xfId="1"/>
    <xf numFmtId="164" fontId="10" fillId="0" borderId="2" xfId="10" applyNumberFormat="1" applyFont="1" applyBorder="1" applyAlignment="1">
      <alignment horizontal="center" wrapText="1"/>
    </xf>
    <xf numFmtId="0" fontId="6" fillId="7" borderId="6" xfId="0" applyFont="1" applyFill="1" applyBorder="1" applyAlignment="1">
      <alignment horizontal="center" vertical="top" wrapText="1"/>
    </xf>
    <xf numFmtId="0" fontId="3" fillId="0" borderId="0" xfId="10" applyFont="1" applyAlignment="1">
      <alignment horizontal="center"/>
    </xf>
    <xf numFmtId="0" fontId="4" fillId="0" borderId="0" xfId="1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left" vertical="top" wrapText="1"/>
    </xf>
    <xf numFmtId="0" fontId="6" fillId="7" borderId="6" xfId="10" applyFont="1" applyFill="1" applyBorder="1" applyAlignment="1">
      <alignment horizontal="center" vertical="top" wrapText="1"/>
    </xf>
    <xf numFmtId="0" fontId="3" fillId="5" borderId="6" xfId="1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11">
    <cellStyle name="Hypertextový odkaz" xfId="1" builtinId="8"/>
    <cellStyle name="Hypertextový odkaz 2" xfId="2"/>
    <cellStyle name="Hypertextový odkaz 3" xfId="3"/>
    <cellStyle name="Hypertextový odkaz 4" xfId="4"/>
    <cellStyle name="Normální" xfId="0" builtinId="0"/>
    <cellStyle name="Normální 2" xfId="5"/>
    <cellStyle name="Normální 2 2" xfId="6"/>
    <cellStyle name="Normální 3" xfId="7"/>
    <cellStyle name="Normální 4" xfId="8"/>
    <cellStyle name="Normální 5" xfId="9"/>
    <cellStyle name="Normální 6" xf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525305</xdr:colOff>
      <xdr:row>7</xdr:row>
      <xdr:rowOff>105905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95000" y="38160"/>
          <a:ext cx="1503360" cy="1337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MC741"/>
  <sheetViews>
    <sheetView tabSelected="1" zoomScale="80" zoomScaleNormal="80" workbookViewId="0">
      <selection activeCell="C33" sqref="C33"/>
    </sheetView>
  </sheetViews>
  <sheetFormatPr defaultColWidth="14.42578125" defaultRowHeight="15" x14ac:dyDescent="0.25"/>
  <cols>
    <col min="1" max="1" width="36.42578125" style="3" customWidth="1"/>
    <col min="2" max="2" width="42.5703125" style="3" customWidth="1"/>
    <col min="3" max="3" width="73.140625" style="3" customWidth="1"/>
    <col min="4" max="4" width="34.42578125" style="3" customWidth="1"/>
    <col min="5" max="5" width="23.5703125" style="3" customWidth="1"/>
    <col min="6" max="6" width="12.5703125" style="3" customWidth="1"/>
    <col min="7" max="7" width="17" style="3" customWidth="1"/>
    <col min="8" max="8" width="21.140625" style="3" customWidth="1"/>
    <col min="9" max="19" width="8.5703125" style="3" customWidth="1"/>
    <col min="20" max="1017" width="14.42578125" style="3"/>
  </cols>
  <sheetData>
    <row r="7" spans="1:23" x14ac:dyDescent="0.25">
      <c r="A7" s="29" t="s">
        <v>0</v>
      </c>
      <c r="B7" s="29"/>
      <c r="C7" s="29"/>
      <c r="D7" s="29"/>
      <c r="E7" s="29"/>
    </row>
    <row r="8" spans="1:23" x14ac:dyDescent="0.25">
      <c r="A8" s="30"/>
      <c r="B8" s="30"/>
      <c r="C8" s="30"/>
      <c r="D8" s="30"/>
      <c r="E8" s="30"/>
    </row>
    <row r="9" spans="1:23" ht="28.5" customHeight="1" x14ac:dyDescent="0.25">
      <c r="A9" s="4" t="s">
        <v>1</v>
      </c>
      <c r="B9" s="4" t="s">
        <v>2</v>
      </c>
      <c r="C9" s="4" t="s">
        <v>3</v>
      </c>
      <c r="D9" s="4" t="s">
        <v>4</v>
      </c>
      <c r="E9" s="5" t="s">
        <v>5</v>
      </c>
    </row>
    <row r="10" spans="1:23" ht="30.75" customHeight="1" x14ac:dyDescent="0.25">
      <c r="A10" s="4" t="s">
        <v>6</v>
      </c>
      <c r="B10" s="6" t="s">
        <v>7</v>
      </c>
      <c r="C10" s="7">
        <v>2</v>
      </c>
      <c r="D10" s="27">
        <v>54545.5</v>
      </c>
      <c r="E10" s="8">
        <f>C10*D10</f>
        <v>109091</v>
      </c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30" customHeight="1" x14ac:dyDescent="0.25">
      <c r="D11" s="11" t="s">
        <v>8</v>
      </c>
      <c r="E11" s="12">
        <f>SUM(E10:E10)</f>
        <v>109091</v>
      </c>
    </row>
    <row r="12" spans="1:23" ht="1.5" customHeight="1" x14ac:dyDescent="0.25">
      <c r="D12" s="13" t="s">
        <v>9</v>
      </c>
      <c r="E12" s="14"/>
    </row>
    <row r="13" spans="1:23" ht="15.75" customHeight="1" x14ac:dyDescent="0.25"/>
    <row r="14" spans="1:23" ht="38.25" customHeight="1" x14ac:dyDescent="0.25">
      <c r="A14" s="31" t="s">
        <v>10</v>
      </c>
      <c r="B14" s="31"/>
      <c r="C14" s="31"/>
      <c r="D14" s="31"/>
      <c r="E14" s="31"/>
    </row>
    <row r="15" spans="1:23" ht="15.75" customHeight="1" thickBot="1" x14ac:dyDescent="0.3"/>
    <row r="16" spans="1:23" ht="15.75" customHeight="1" x14ac:dyDescent="0.25">
      <c r="A16" s="15" t="s">
        <v>1</v>
      </c>
      <c r="B16" s="32" t="str">
        <f>A10</f>
        <v>1A</v>
      </c>
      <c r="C16" s="32"/>
      <c r="D16" s="16" t="s">
        <v>11</v>
      </c>
      <c r="E16" s="17" t="s">
        <v>12</v>
      </c>
    </row>
    <row r="17" spans="1:5" ht="15.75" customHeight="1" x14ac:dyDescent="0.25">
      <c r="A17" s="15"/>
      <c r="B17" s="33" t="str">
        <f>B10</f>
        <v>3D tiskárna</v>
      </c>
      <c r="C17" s="33"/>
      <c r="D17" s="18" t="s">
        <v>9</v>
      </c>
      <c r="E17" s="17" t="s">
        <v>12</v>
      </c>
    </row>
    <row r="18" spans="1:5" ht="15.75" customHeight="1" x14ac:dyDescent="0.25">
      <c r="A18" s="36" t="s">
        <v>13</v>
      </c>
      <c r="B18" s="33">
        <f>C10</f>
        <v>2</v>
      </c>
      <c r="C18" s="33"/>
      <c r="D18" s="18" t="s">
        <v>14</v>
      </c>
      <c r="E18" s="17" t="s">
        <v>12</v>
      </c>
    </row>
    <row r="19" spans="1:5" ht="15.75" customHeight="1" x14ac:dyDescent="0.25">
      <c r="A19" s="36"/>
      <c r="B19" s="33"/>
      <c r="C19" s="33"/>
      <c r="D19" s="18" t="s">
        <v>15</v>
      </c>
      <c r="E19" s="2" t="s">
        <v>12</v>
      </c>
    </row>
    <row r="20" spans="1:5" ht="15.75" customHeight="1" x14ac:dyDescent="0.25">
      <c r="A20" s="19" t="s">
        <v>16</v>
      </c>
      <c r="B20" s="38"/>
      <c r="C20" s="38"/>
      <c r="D20" s="39"/>
      <c r="E20" s="39"/>
    </row>
    <row r="21" spans="1:5" ht="14.25" customHeight="1" x14ac:dyDescent="0.25">
      <c r="A21" s="37" t="s">
        <v>17</v>
      </c>
      <c r="B21" s="23" t="s">
        <v>22</v>
      </c>
      <c r="C21" s="24" t="s">
        <v>23</v>
      </c>
      <c r="D21" s="28" t="s">
        <v>19</v>
      </c>
      <c r="E21" s="28"/>
    </row>
    <row r="22" spans="1:5" ht="15" customHeight="1" x14ac:dyDescent="0.25">
      <c r="A22" s="37"/>
      <c r="B22" s="25" t="s">
        <v>24</v>
      </c>
      <c r="C22" s="24" t="s">
        <v>25</v>
      </c>
      <c r="D22" s="28" t="s">
        <v>19</v>
      </c>
      <c r="E22" s="28"/>
    </row>
    <row r="23" spans="1:5" ht="15" customHeight="1" x14ac:dyDescent="0.25">
      <c r="A23" s="37"/>
      <c r="B23" s="40" t="s">
        <v>26</v>
      </c>
      <c r="C23" s="24" t="s">
        <v>43</v>
      </c>
      <c r="D23" s="28" t="s">
        <v>19</v>
      </c>
      <c r="E23" s="28"/>
    </row>
    <row r="24" spans="1:5" ht="15" customHeight="1" x14ac:dyDescent="0.25">
      <c r="A24" s="37"/>
      <c r="B24" s="40"/>
      <c r="C24" s="24" t="s">
        <v>27</v>
      </c>
      <c r="D24" s="28" t="s">
        <v>19</v>
      </c>
      <c r="E24" s="28"/>
    </row>
    <row r="25" spans="1:5" ht="15" customHeight="1" thickBot="1" x14ac:dyDescent="0.3">
      <c r="A25" s="37"/>
      <c r="B25" s="40"/>
      <c r="C25" s="24" t="s">
        <v>28</v>
      </c>
      <c r="D25" s="28" t="s">
        <v>19</v>
      </c>
      <c r="E25" s="28"/>
    </row>
    <row r="26" spans="1:5" ht="14.25" customHeight="1" thickBot="1" x14ac:dyDescent="0.3">
      <c r="A26" s="37"/>
      <c r="B26" s="40" t="s">
        <v>29</v>
      </c>
      <c r="C26" s="24" t="s">
        <v>30</v>
      </c>
      <c r="D26" s="1"/>
      <c r="E26" s="1"/>
    </row>
    <row r="27" spans="1:5" x14ac:dyDescent="0.25">
      <c r="A27" s="37"/>
      <c r="B27" s="40"/>
      <c r="C27" s="24" t="s">
        <v>31</v>
      </c>
      <c r="D27" s="1"/>
      <c r="E27" s="1"/>
    </row>
    <row r="28" spans="1:5" ht="15" customHeight="1" thickBot="1" x14ac:dyDescent="0.3">
      <c r="A28" s="37"/>
      <c r="B28" s="25" t="s">
        <v>32</v>
      </c>
      <c r="C28" s="23" t="s">
        <v>33</v>
      </c>
      <c r="D28" s="28" t="s">
        <v>19</v>
      </c>
      <c r="E28" s="28"/>
    </row>
    <row r="29" spans="1:5" ht="15" customHeight="1" thickBot="1" x14ac:dyDescent="0.3">
      <c r="A29" s="37"/>
      <c r="B29" s="25" t="s">
        <v>41</v>
      </c>
      <c r="C29" s="25" t="s">
        <v>42</v>
      </c>
      <c r="D29" s="34" t="s">
        <v>19</v>
      </c>
      <c r="E29" s="35"/>
    </row>
    <row r="30" spans="1:5" ht="15" customHeight="1" thickBot="1" x14ac:dyDescent="0.3">
      <c r="A30" s="37"/>
      <c r="B30" s="21" t="s">
        <v>34</v>
      </c>
      <c r="C30" s="22" t="s">
        <v>35</v>
      </c>
      <c r="D30" s="28" t="s">
        <v>19</v>
      </c>
      <c r="E30" s="28"/>
    </row>
    <row r="31" spans="1:5" ht="15" customHeight="1" x14ac:dyDescent="0.25">
      <c r="A31" s="20" t="s">
        <v>20</v>
      </c>
      <c r="B31" s="37" t="s">
        <v>21</v>
      </c>
      <c r="C31" s="37"/>
      <c r="D31" s="28" t="s">
        <v>18</v>
      </c>
      <c r="E31" s="28"/>
    </row>
    <row r="32" spans="1:5" ht="15.75" customHeight="1" x14ac:dyDescent="0.25">
      <c r="A32" s="26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</sheetData>
  <mergeCells count="22">
    <mergeCell ref="D30:E30"/>
    <mergeCell ref="D29:E29"/>
    <mergeCell ref="A18:A19"/>
    <mergeCell ref="B18:C19"/>
    <mergeCell ref="B31:C31"/>
    <mergeCell ref="D31:E31"/>
    <mergeCell ref="B20:C20"/>
    <mergeCell ref="D20:E20"/>
    <mergeCell ref="A21:A30"/>
    <mergeCell ref="D21:E21"/>
    <mergeCell ref="D22:E22"/>
    <mergeCell ref="B23:B25"/>
    <mergeCell ref="D23:E23"/>
    <mergeCell ref="D24:E24"/>
    <mergeCell ref="D25:E25"/>
    <mergeCell ref="B26:B27"/>
    <mergeCell ref="D28:E28"/>
    <mergeCell ref="A7:E7"/>
    <mergeCell ref="A8:E8"/>
    <mergeCell ref="A14:E14"/>
    <mergeCell ref="B16:C16"/>
    <mergeCell ref="B17:C17"/>
  </mergeCells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="120" zoomScaleNormal="120" workbookViewId="0">
      <selection activeCell="C11" sqref="C11"/>
    </sheetView>
  </sheetViews>
  <sheetFormatPr defaultColWidth="8.5703125" defaultRowHeight="15" x14ac:dyDescent="0.25"/>
  <cols>
    <col min="1" max="1" width="30.5703125" customWidth="1"/>
    <col min="2" max="2" width="50.5703125" customWidth="1"/>
    <col min="3" max="3" width="29.42578125" customWidth="1"/>
    <col min="4" max="4" width="11.140625" customWidth="1"/>
  </cols>
  <sheetData>
    <row r="1" spans="1:4" x14ac:dyDescent="0.25">
      <c r="D1" t="s">
        <v>36</v>
      </c>
    </row>
    <row r="2" spans="1:4" x14ac:dyDescent="0.25">
      <c r="C2" t="s">
        <v>37</v>
      </c>
      <c r="D2" t="s">
        <v>38</v>
      </c>
    </row>
    <row r="3" spans="1:4" x14ac:dyDescent="0.25">
      <c r="A3" t="s">
        <v>39</v>
      </c>
    </row>
    <row r="5" spans="1:4" x14ac:dyDescent="0.25">
      <c r="B5" t="s">
        <v>40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dc:description/>
  <cp:lastModifiedBy>jezkovas</cp:lastModifiedBy>
  <cp:revision>19</cp:revision>
  <dcterms:created xsi:type="dcterms:W3CDTF">2022-01-07T10:53:59Z</dcterms:created>
  <dcterms:modified xsi:type="dcterms:W3CDTF">2026-04-09T06:15:46Z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0x010100E5588827FA01E943B3AAD02F571EDDB4</vt:lpwstr>
  </property>
  <property fmtid="{D5CDD505-2E9C-101B-9397-08002B2CF9AE}" pid="3" name="MediaServiceImageTags">
    <vt:lpwstr/>
  </property>
</Properties>
</file>