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ZAKAZKY (dříve OPVVV)\2025\2025_0170_Dodání notebooku pro PřF v DNS (OP JAK_Digitech)\"/>
    </mc:Choice>
  </mc:AlternateContent>
  <bookViews>
    <workbookView xWindow="0" yWindow="0" windowWidth="28800" windowHeight="13425"/>
  </bookViews>
  <sheets>
    <sheet name="List1" sheetId="1" r:id="rId1"/>
  </sheets>
  <calcPr calcId="191029"/>
</workbook>
</file>

<file path=xl/calcChain.xml><?xml version="1.0" encoding="utf-8"?>
<calcChain xmlns="http://schemas.openxmlformats.org/spreadsheetml/2006/main">
  <c r="B16" i="1" l="1"/>
  <c r="A15" i="1"/>
  <c r="A14" i="1"/>
  <c r="E10" i="1"/>
</calcChain>
</file>

<file path=xl/sharedStrings.xml><?xml version="1.0" encoding="utf-8"?>
<sst xmlns="http://schemas.openxmlformats.org/spreadsheetml/2006/main" count="86" uniqueCount="71">
  <si>
    <t xml:space="preserve">Příloha č.1  Podrobná specifikace položek </t>
  </si>
  <si>
    <t>Položka</t>
  </si>
  <si>
    <t>Předmět</t>
  </si>
  <si>
    <t>Ks</t>
  </si>
  <si>
    <t>Cena za kus bez DPH</t>
  </si>
  <si>
    <t>Maximální cena celkem bez DPH</t>
  </si>
  <si>
    <t>A</t>
  </si>
  <si>
    <t>Uchazeč doplní do zelených políček konkrétní zboží, cenu, případně komponenty, které nabízí.</t>
  </si>
  <si>
    <t>Požadavek</t>
  </si>
  <si>
    <t>Nabídková cena bez DPH za kus (Kč)</t>
  </si>
  <si>
    <t>Kč</t>
  </si>
  <si>
    <t>Nabídková cena celkem bez DPH</t>
  </si>
  <si>
    <t xml:space="preserve">Počet kusů: </t>
  </si>
  <si>
    <t>DPH</t>
  </si>
  <si>
    <t>Nabízený produkt</t>
  </si>
  <si>
    <t>název produktu</t>
  </si>
  <si>
    <t>Nabídková cena celkem včetně DPH</t>
  </si>
  <si>
    <t>Produktové číslo (kód výrobce)</t>
  </si>
  <si>
    <t>kód výrobce</t>
  </si>
  <si>
    <t>Minimální konfigurace:</t>
  </si>
  <si>
    <t>Typ</t>
  </si>
  <si>
    <t>Notebook</t>
  </si>
  <si>
    <t>ano/ne</t>
  </si>
  <si>
    <t>Úhlopříčka displeje</t>
  </si>
  <si>
    <t>15,8 - 16,3"</t>
  </si>
  <si>
    <t>Materiál šasi</t>
  </si>
  <si>
    <t>kovový / plastový</t>
  </si>
  <si>
    <t>Rozlišení displeje</t>
  </si>
  <si>
    <t>min. 2560x1440 (QHD)</t>
  </si>
  <si>
    <t>Procesor:</t>
  </si>
  <si>
    <t>CPU x86-64 kompatibilní, PassMark CPU Mark min. 56000 bodů dle www.cpubenchmark.net, celková průměrná hodnota bodů ze všech měření. 
Tuto hodnotu doložte printscreenem ze stránky www.cpubenchmark.net. Hodnota nesmí být starší 17. 10. 2025</t>
  </si>
  <si>
    <t>typ CPU</t>
  </si>
  <si>
    <t>Výkon procesoru</t>
  </si>
  <si>
    <t>Uveďte PassMark hodnotu</t>
  </si>
  <si>
    <t>výkon v bodech</t>
  </si>
  <si>
    <t>Paměť RAM</t>
  </si>
  <si>
    <t>min. 32 GB</t>
  </si>
  <si>
    <t>GPU</t>
  </si>
  <si>
    <t>Videobenchmark min. 23000 bodů dle https://www.videocardbenchmark.net, VRAM min. 12 GB</t>
  </si>
  <si>
    <t>typ GPU</t>
  </si>
  <si>
    <t>Výkon GPU</t>
  </si>
  <si>
    <t>Uveďte VideocardBecnhmark hodnotu</t>
  </si>
  <si>
    <t>Disk</t>
  </si>
  <si>
    <t>SSD min. 2000 GB, PCIe NVMe</t>
  </si>
  <si>
    <t>Grafický výstup</t>
  </si>
  <si>
    <t>HDMI (konektor na notebooku)</t>
  </si>
  <si>
    <t>Bezdrátová konektivita</t>
  </si>
  <si>
    <t>min. WiFi 7, BT 5.4</t>
  </si>
  <si>
    <t>Síťová karta</t>
  </si>
  <si>
    <t>GLAN (buď RJ-45 v notebooku, nebo jako externí síťová karta)</t>
  </si>
  <si>
    <t>uveďte zda se jedná u interní konektor, či redukci</t>
  </si>
  <si>
    <t xml:space="preserve">USB porty: </t>
  </si>
  <si>
    <t xml:space="preserve">min. 3x, z toho min. 1x USB-C </t>
  </si>
  <si>
    <t>Webkamera</t>
  </si>
  <si>
    <t>Požadujeme, vestavěná</t>
  </si>
  <si>
    <t>Operační systém:</t>
  </si>
  <si>
    <t>64bitový operační systém, aktuální verze nabízená výrobcem. Kompatibilní se stávajícím počítačovým prostředím univerzity.  OS podporovaný výrobcem (formou aktualizací) min. do roku 2025. Licence nesmí být formou upgrade ze starší verze OS</t>
  </si>
  <si>
    <t>uveďte název OS</t>
  </si>
  <si>
    <t>Baterie</t>
  </si>
  <si>
    <t>min. 80 Wh</t>
  </si>
  <si>
    <t>uveďte Wh či výdrž</t>
  </si>
  <si>
    <t>Klávesnice, numerický blok klávesnice</t>
  </si>
  <si>
    <t>Klávesnice v CZ verzi. Numerická část klávesnice vestavěná s min. 3 sloupci</t>
  </si>
  <si>
    <t>Hmotnost</t>
  </si>
  <si>
    <t>Maximálně 2,8 Kg</t>
  </si>
  <si>
    <t>Záruka</t>
  </si>
  <si>
    <t xml:space="preserve">Délka zárky min. </t>
  </si>
  <si>
    <t>2 roky</t>
  </si>
  <si>
    <t>uveďte délku záruky v letech</t>
  </si>
  <si>
    <r>
      <rPr>
        <sz val="11"/>
        <color rgb="FF000000"/>
        <rFont val="Calibri"/>
      </rPr>
      <t xml:space="preserve">*Pokud předmět dodávky splňuje požadovaný parametr, napište </t>
    </r>
    <r>
      <rPr>
        <b/>
        <sz val="11"/>
        <color rgb="FF00B050"/>
        <rFont val="Calibri"/>
      </rPr>
      <t>"ANO"</t>
    </r>
    <r>
      <rPr>
        <sz val="11"/>
        <color rgb="FF000000"/>
        <rFont val="Calibri"/>
      </rPr>
      <t>, případně doplňte konkrétní číslo / hodnotu parametru. Pokud předmět dodávky nesplňuje požadovaný parametr, napište</t>
    </r>
    <r>
      <rPr>
        <b/>
        <sz val="11"/>
        <color rgb="FFFF0000"/>
        <rFont val="Calibri"/>
      </rPr>
      <t xml:space="preserve"> „NE“</t>
    </r>
    <r>
      <rPr>
        <sz val="11"/>
        <color rgb="FF000000"/>
        <rFont val="Calibri"/>
      </rPr>
      <t xml:space="preserve">, účastník v takovém případě bude z výběrového řízení </t>
    </r>
    <r>
      <rPr>
        <b/>
        <sz val="11"/>
        <color rgb="FFFF0000"/>
        <rFont val="Calibri"/>
      </rPr>
      <t>vyřazen.</t>
    </r>
  </si>
  <si>
    <t>Výpočetní notebook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</si>
</sst>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rgb="FF000000"/>
      <name val="Calibri"/>
      <scheme val="minor"/>
    </font>
    <font>
      <b/>
      <sz val="10"/>
      <color rgb="FF000000"/>
      <name val="Arial"/>
    </font>
    <font>
      <b/>
      <sz val="11"/>
      <color rgb="FF000000"/>
      <name val="Calibri"/>
    </font>
    <font>
      <sz val="11"/>
      <name val="Calibri"/>
    </font>
    <font>
      <i/>
      <sz val="10"/>
      <color rgb="FF000000"/>
      <name val="Arial"/>
    </font>
    <font>
      <sz val="10"/>
      <color rgb="FF000000"/>
      <name val="Arial"/>
    </font>
    <font>
      <b/>
      <sz val="10"/>
      <color rgb="FFFF0000"/>
      <name val="Arial"/>
    </font>
    <font>
      <sz val="10"/>
      <color theme="1"/>
      <name val="Arial"/>
    </font>
    <font>
      <sz val="11"/>
      <color rgb="FF000000"/>
      <name val="Calibri"/>
    </font>
    <font>
      <sz val="11"/>
      <color theme="1"/>
      <name val="Calibri"/>
    </font>
    <font>
      <u/>
      <sz val="11"/>
      <color theme="10"/>
      <name val="Calibri"/>
    </font>
    <font>
      <u/>
      <sz val="11"/>
      <color theme="10"/>
      <name val="Calibri"/>
    </font>
    <font>
      <u/>
      <sz val="11"/>
      <color rgb="FF0000FF"/>
      <name val="Calibri"/>
    </font>
    <font>
      <b/>
      <sz val="11"/>
      <color rgb="FF00B050"/>
      <name val="Calibri"/>
    </font>
    <font>
      <b/>
      <sz val="11"/>
      <color rgb="FFFF0000"/>
      <name val="Calibri"/>
    </font>
    <font>
      <u/>
      <sz val="11"/>
      <color theme="10"/>
      <name val="Calibri"/>
      <scheme val="minor"/>
    </font>
    <font>
      <sz val="10"/>
      <color rgb="FF000000"/>
      <name val="Arial"/>
      <family val="2"/>
    </font>
    <font>
      <sz val="10"/>
      <color theme="1"/>
      <name val="Arial"/>
      <family val="2"/>
    </font>
  </fonts>
  <fills count="6">
    <fill>
      <patternFill patternType="none"/>
    </fill>
    <fill>
      <patternFill patternType="gray125"/>
    </fill>
    <fill>
      <patternFill patternType="solid">
        <fgColor rgb="FFFFFF00"/>
        <bgColor rgb="FFFFFF00"/>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2">
    <xf numFmtId="0" fontId="0" fillId="0" borderId="0"/>
    <xf numFmtId="0" fontId="15" fillId="0" borderId="0" applyNumberFormat="0" applyFill="0" applyBorder="0" applyAlignment="0" applyProtection="0"/>
  </cellStyleXfs>
  <cellXfs count="64">
    <xf numFmtId="0" fontId="0" fillId="0" borderId="0" xfId="0"/>
    <xf numFmtId="0" fontId="2" fillId="0" borderId="0" xfId="0" applyFont="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wrapText="1"/>
    </xf>
    <xf numFmtId="0" fontId="1" fillId="0" borderId="1" xfId="0" applyFont="1" applyBorder="1" applyAlignment="1">
      <alignment horizontal="left"/>
    </xf>
    <xf numFmtId="0" fontId="2" fillId="0" borderId="1" xfId="0" applyFont="1" applyBorder="1" applyAlignment="1">
      <alignment horizontal="center" wrapText="1"/>
    </xf>
    <xf numFmtId="0" fontId="1" fillId="4" borderId="5" xfId="0" applyFont="1" applyFill="1" applyBorder="1" applyAlignment="1">
      <alignment horizontal="left"/>
    </xf>
    <xf numFmtId="0" fontId="1" fillId="4" borderId="8" xfId="0" applyFont="1" applyFill="1" applyBorder="1" applyAlignment="1">
      <alignment vertical="top" wrapText="1"/>
    </xf>
    <xf numFmtId="0" fontId="4" fillId="5" borderId="9" xfId="0" applyFont="1" applyFill="1" applyBorder="1" applyAlignment="1">
      <alignment horizontal="center" vertical="top" wrapText="1"/>
    </xf>
    <xf numFmtId="0" fontId="1" fillId="4" borderId="5" xfId="0" applyFont="1" applyFill="1" applyBorder="1" applyAlignment="1">
      <alignment vertical="top" wrapText="1"/>
    </xf>
    <xf numFmtId="0" fontId="1" fillId="4" borderId="5" xfId="0" applyFont="1" applyFill="1" applyBorder="1" applyAlignment="1">
      <alignment horizontal="left" vertical="top" wrapText="1"/>
    </xf>
    <xf numFmtId="0" fontId="5" fillId="4" borderId="12" xfId="0" applyFont="1" applyFill="1" applyBorder="1" applyAlignment="1">
      <alignment vertical="top" wrapText="1"/>
    </xf>
    <xf numFmtId="0" fontId="6" fillId="4" borderId="12" xfId="0" applyFont="1" applyFill="1" applyBorder="1" applyAlignment="1">
      <alignment vertical="top" wrapText="1"/>
    </xf>
    <xf numFmtId="0" fontId="1" fillId="4" borderId="8" xfId="0" applyFont="1" applyFill="1" applyBorder="1" applyAlignment="1">
      <alignment horizontal="left" vertical="top" wrapText="1"/>
    </xf>
    <xf numFmtId="0" fontId="6" fillId="4" borderId="14" xfId="0" applyFont="1" applyFill="1" applyBorder="1" applyAlignment="1">
      <alignment vertical="top" wrapText="1"/>
    </xf>
    <xf numFmtId="0" fontId="5" fillId="4" borderId="5" xfId="0" applyFont="1" applyFill="1" applyBorder="1" applyAlignment="1">
      <alignment vertical="top" wrapText="1"/>
    </xf>
    <xf numFmtId="0" fontId="7" fillId="4" borderId="12" xfId="0" applyFont="1" applyFill="1" applyBorder="1" applyAlignment="1">
      <alignment vertical="top" wrapText="1"/>
    </xf>
    <xf numFmtId="0" fontId="7" fillId="4" borderId="24" xfId="0" applyFont="1" applyFill="1" applyBorder="1" applyAlignment="1">
      <alignment horizontal="left" vertical="top" wrapText="1"/>
    </xf>
    <xf numFmtId="0" fontId="9" fillId="0" borderId="0" xfId="0" applyFont="1"/>
    <xf numFmtId="0" fontId="10" fillId="0" borderId="0" xfId="0" applyFont="1"/>
    <xf numFmtId="0" fontId="1" fillId="0" borderId="0" xfId="0" applyFont="1" applyFill="1" applyBorder="1" applyAlignment="1">
      <alignment horizontal="left"/>
    </xf>
    <xf numFmtId="0" fontId="1" fillId="0" borderId="0" xfId="0" applyFont="1" applyFill="1" applyBorder="1" applyAlignment="1"/>
    <xf numFmtId="0" fontId="3" fillId="0" borderId="0" xfId="0" applyFont="1" applyFill="1" applyBorder="1" applyAlignment="1"/>
    <xf numFmtId="0" fontId="1" fillId="0" borderId="0" xfId="0" applyFont="1" applyFill="1" applyBorder="1" applyAlignment="1">
      <alignment vertical="top" wrapText="1"/>
    </xf>
    <xf numFmtId="0" fontId="4" fillId="0" borderId="0" xfId="0" applyFont="1" applyFill="1" applyBorder="1" applyAlignment="1">
      <alignment horizontal="center" vertical="top" wrapText="1"/>
    </xf>
    <xf numFmtId="0" fontId="0" fillId="0" borderId="0" xfId="0" applyFill="1" applyBorder="1"/>
    <xf numFmtId="0" fontId="1" fillId="0" borderId="0" xfId="0" applyFont="1" applyFill="1" applyBorder="1" applyAlignment="1">
      <alignment horizontal="lef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4" fillId="0" borderId="0"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xf numFmtId="0" fontId="16" fillId="0" borderId="0" xfId="0" applyFont="1" applyFill="1" applyBorder="1" applyAlignment="1">
      <alignment vertical="top" wrapText="1"/>
    </xf>
    <xf numFmtId="0" fontId="17" fillId="0" borderId="0" xfId="0" applyFont="1" applyFill="1" applyBorder="1" applyAlignment="1">
      <alignment vertical="top" wrapText="1"/>
    </xf>
    <xf numFmtId="0" fontId="7" fillId="0" borderId="0" xfId="0" applyFont="1" applyFill="1" applyBorder="1" applyAlignment="1">
      <alignment horizontal="left" vertical="top" wrapText="1"/>
    </xf>
    <xf numFmtId="0" fontId="8" fillId="0" borderId="0" xfId="0" applyFont="1" applyFill="1" applyBorder="1" applyAlignment="1">
      <alignment wrapText="1"/>
    </xf>
    <xf numFmtId="0" fontId="0" fillId="0" borderId="0" xfId="0" applyFill="1" applyBorder="1" applyAlignment="1"/>
    <xf numFmtId="0" fontId="11" fillId="0" borderId="0" xfId="0" applyFont="1" applyFill="1" applyBorder="1"/>
    <xf numFmtId="0" fontId="15" fillId="0" borderId="0" xfId="1" applyFill="1" applyBorder="1" applyAlignment="1"/>
    <xf numFmtId="0" fontId="12" fillId="0" borderId="0" xfId="0" applyFont="1" applyFill="1" applyBorder="1"/>
    <xf numFmtId="0" fontId="15" fillId="0" borderId="0" xfId="1"/>
    <xf numFmtId="0" fontId="4" fillId="5" borderId="13" xfId="0" applyFont="1" applyFill="1" applyBorder="1" applyAlignment="1">
      <alignment horizontal="center" vertical="top" wrapText="1"/>
    </xf>
    <xf numFmtId="0" fontId="3" fillId="0" borderId="11" xfId="0" applyFont="1" applyBorder="1"/>
    <xf numFmtId="0" fontId="8" fillId="0" borderId="0" xfId="0" applyFont="1" applyAlignment="1">
      <alignment wrapText="1"/>
    </xf>
    <xf numFmtId="0" fontId="0" fillId="0" borderId="0" xfId="0"/>
    <xf numFmtId="0" fontId="5" fillId="4" borderId="17" xfId="0" applyFont="1" applyFill="1" applyBorder="1" applyAlignment="1">
      <alignment horizontal="left" vertical="top" wrapText="1"/>
    </xf>
    <xf numFmtId="0" fontId="3" fillId="0" borderId="21" xfId="0" applyFont="1" applyBorder="1"/>
    <xf numFmtId="0" fontId="7" fillId="4" borderId="17" xfId="0" applyFont="1" applyFill="1" applyBorder="1" applyAlignment="1">
      <alignment horizontal="left" vertical="top" wrapText="1"/>
    </xf>
    <xf numFmtId="0" fontId="4" fillId="5" borderId="19" xfId="0" applyFont="1" applyFill="1" applyBorder="1" applyAlignment="1">
      <alignment horizontal="center" vertical="top" wrapText="1"/>
    </xf>
    <xf numFmtId="0" fontId="3" fillId="0" borderId="20" xfId="0" applyFont="1" applyBorder="1"/>
    <xf numFmtId="0" fontId="3" fillId="0" borderId="22" xfId="0" applyFont="1" applyBorder="1"/>
    <xf numFmtId="0" fontId="3" fillId="0" borderId="23" xfId="0" applyFont="1" applyBorder="1"/>
    <xf numFmtId="0" fontId="3" fillId="0" borderId="18" xfId="0" applyFont="1" applyBorder="1"/>
    <xf numFmtId="0" fontId="1" fillId="4" borderId="13" xfId="0" applyFont="1" applyFill="1" applyBorder="1" applyAlignment="1">
      <alignment horizontal="center" vertical="top" wrapText="1"/>
    </xf>
    <xf numFmtId="0" fontId="1" fillId="4" borderId="15" xfId="0" applyFont="1" applyFill="1" applyBorder="1" applyAlignment="1">
      <alignment horizontal="left" vertical="top" wrapText="1"/>
    </xf>
    <xf numFmtId="0" fontId="3" fillId="0" borderId="16" xfId="0" applyFont="1" applyBorder="1"/>
    <xf numFmtId="0" fontId="1" fillId="0" borderId="0" xfId="0" applyFont="1" applyAlignment="1">
      <alignment horizontal="center"/>
    </xf>
    <xf numFmtId="0" fontId="2" fillId="0" borderId="0" xfId="0" applyFont="1" applyAlignment="1">
      <alignment horizontal="center"/>
    </xf>
    <xf numFmtId="0" fontId="1" fillId="3" borderId="2" xfId="0" applyFont="1" applyFill="1" applyBorder="1" applyAlignment="1">
      <alignment horizontal="center"/>
    </xf>
    <xf numFmtId="0" fontId="3" fillId="0" borderId="3" xfId="0" applyFont="1" applyBorder="1"/>
    <xf numFmtId="0" fontId="3" fillId="0" borderId="4" xfId="0" applyFont="1" applyBorder="1"/>
    <xf numFmtId="0" fontId="1" fillId="4" borderId="6" xfId="0" applyFont="1" applyFill="1" applyBorder="1" applyAlignment="1">
      <alignment horizontal="left"/>
    </xf>
    <xf numFmtId="0" fontId="3" fillId="0" borderId="7" xfId="0" applyFont="1" applyBorder="1"/>
    <xf numFmtId="0" fontId="1" fillId="4" borderId="10" xfId="0" applyFont="1" applyFill="1" applyBorder="1" applyAlignment="1">
      <alignment horizontal="left" vertical="top"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1457325</xdr:colOff>
      <xdr:row>0</xdr:row>
      <xdr:rowOff>38100</xdr:rowOff>
    </xdr:from>
    <xdr:ext cx="149542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H998"/>
  <sheetViews>
    <sheetView tabSelected="1" zoomScaleNormal="100" workbookViewId="0">
      <selection activeCell="I38" sqref="I37:I38"/>
    </sheetView>
  </sheetViews>
  <sheetFormatPr defaultColWidth="14.42578125" defaultRowHeight="15" customHeight="1" x14ac:dyDescent="0.25"/>
  <cols>
    <col min="1" max="1" width="29.140625" customWidth="1"/>
    <col min="2" max="2" width="42.7109375" customWidth="1"/>
    <col min="3" max="3" width="32.7109375" customWidth="1"/>
    <col min="4" max="4" width="28.42578125" customWidth="1"/>
    <col min="5" max="5" width="17" customWidth="1"/>
    <col min="6" max="8" width="8.7109375" customWidth="1"/>
  </cols>
  <sheetData>
    <row r="7" spans="1:5" x14ac:dyDescent="0.25">
      <c r="A7" s="56" t="s">
        <v>0</v>
      </c>
      <c r="B7" s="44"/>
      <c r="C7" s="44"/>
      <c r="D7" s="44"/>
      <c r="E7" s="44"/>
    </row>
    <row r="8" spans="1:5" x14ac:dyDescent="0.25">
      <c r="A8" s="57"/>
      <c r="B8" s="44"/>
      <c r="C8" s="44"/>
      <c r="D8" s="44"/>
      <c r="E8" s="44"/>
    </row>
    <row r="9" spans="1:5" ht="26.25" x14ac:dyDescent="0.25">
      <c r="A9" s="2" t="s">
        <v>1</v>
      </c>
      <c r="B9" s="2" t="s">
        <v>2</v>
      </c>
      <c r="C9" s="2" t="s">
        <v>3</v>
      </c>
      <c r="D9" s="2" t="s">
        <v>4</v>
      </c>
      <c r="E9" s="3" t="s">
        <v>5</v>
      </c>
    </row>
    <row r="10" spans="1:5" x14ac:dyDescent="0.25">
      <c r="A10" s="2" t="s">
        <v>6</v>
      </c>
      <c r="B10" s="4" t="s">
        <v>70</v>
      </c>
      <c r="C10" s="2">
        <v>1</v>
      </c>
      <c r="D10" s="1">
        <v>64454</v>
      </c>
      <c r="E10" s="2">
        <f t="shared" ref="E10" si="0">C10*D10</f>
        <v>64454</v>
      </c>
    </row>
    <row r="11" spans="1:5" ht="15" customHeight="1" x14ac:dyDescent="0.25">
      <c r="A11" s="2"/>
      <c r="B11" s="4"/>
      <c r="C11" s="2"/>
      <c r="D11" s="5"/>
      <c r="E11" s="2"/>
    </row>
    <row r="13" spans="1:5" x14ac:dyDescent="0.25">
      <c r="A13" s="58" t="s">
        <v>7</v>
      </c>
      <c r="B13" s="59"/>
      <c r="C13" s="59"/>
      <c r="D13" s="59"/>
      <c r="E13" s="60"/>
    </row>
    <row r="14" spans="1:5" ht="25.5" x14ac:dyDescent="0.25">
      <c r="A14" s="6" t="str">
        <f>A10</f>
        <v>A</v>
      </c>
      <c r="B14" s="61" t="s">
        <v>8</v>
      </c>
      <c r="C14" s="62"/>
      <c r="D14" s="7" t="s">
        <v>9</v>
      </c>
      <c r="E14" s="8" t="s">
        <v>10</v>
      </c>
    </row>
    <row r="15" spans="1:5" ht="25.5" x14ac:dyDescent="0.25">
      <c r="A15" s="9" t="str">
        <f>B10</f>
        <v>Výpočetní notebook</v>
      </c>
      <c r="B15" s="63"/>
      <c r="C15" s="42"/>
      <c r="D15" s="10" t="s">
        <v>11</v>
      </c>
      <c r="E15" s="8" t="s">
        <v>10</v>
      </c>
    </row>
    <row r="16" spans="1:5" x14ac:dyDescent="0.25">
      <c r="A16" s="11" t="s">
        <v>12</v>
      </c>
      <c r="B16" s="53">
        <f>C10</f>
        <v>1</v>
      </c>
      <c r="C16" s="42"/>
      <c r="D16" s="10" t="s">
        <v>13</v>
      </c>
      <c r="E16" s="8" t="s">
        <v>10</v>
      </c>
    </row>
    <row r="17" spans="1:5" ht="25.5" x14ac:dyDescent="0.25">
      <c r="A17" s="12" t="s">
        <v>14</v>
      </c>
      <c r="B17" s="41" t="s">
        <v>15</v>
      </c>
      <c r="C17" s="42"/>
      <c r="D17" s="13" t="s">
        <v>16</v>
      </c>
      <c r="E17" s="8" t="s">
        <v>10</v>
      </c>
    </row>
    <row r="18" spans="1:5" ht="25.5" x14ac:dyDescent="0.25">
      <c r="A18" s="14" t="s">
        <v>17</v>
      </c>
      <c r="B18" s="41" t="s">
        <v>18</v>
      </c>
      <c r="C18" s="42"/>
      <c r="D18" s="54"/>
      <c r="E18" s="55"/>
    </row>
    <row r="19" spans="1:5" x14ac:dyDescent="0.25">
      <c r="A19" s="45" t="s">
        <v>19</v>
      </c>
      <c r="B19" s="15" t="s">
        <v>20</v>
      </c>
      <c r="C19" s="15" t="s">
        <v>21</v>
      </c>
      <c r="D19" s="41" t="s">
        <v>22</v>
      </c>
      <c r="E19" s="42"/>
    </row>
    <row r="20" spans="1:5" ht="15.75" customHeight="1" x14ac:dyDescent="0.25">
      <c r="A20" s="52"/>
      <c r="B20" s="15" t="s">
        <v>23</v>
      </c>
      <c r="C20" s="15" t="s">
        <v>24</v>
      </c>
      <c r="D20" s="41" t="s">
        <v>22</v>
      </c>
      <c r="E20" s="42"/>
    </row>
    <row r="21" spans="1:5" ht="15.75" customHeight="1" x14ac:dyDescent="0.25">
      <c r="A21" s="52"/>
      <c r="B21" s="11" t="s">
        <v>25</v>
      </c>
      <c r="C21" s="11" t="s">
        <v>26</v>
      </c>
      <c r="D21" s="41" t="s">
        <v>22</v>
      </c>
      <c r="E21" s="42"/>
    </row>
    <row r="22" spans="1:5" ht="15.75" customHeight="1" x14ac:dyDescent="0.25">
      <c r="A22" s="52"/>
      <c r="B22" s="11" t="s">
        <v>27</v>
      </c>
      <c r="C22" s="11" t="s">
        <v>28</v>
      </c>
      <c r="D22" s="41" t="s">
        <v>22</v>
      </c>
      <c r="E22" s="42"/>
    </row>
    <row r="23" spans="1:5" ht="122.25" customHeight="1" x14ac:dyDescent="0.25">
      <c r="A23" s="52"/>
      <c r="B23" s="11" t="s">
        <v>29</v>
      </c>
      <c r="C23" s="16" t="s">
        <v>30</v>
      </c>
      <c r="D23" s="41" t="s">
        <v>31</v>
      </c>
      <c r="E23" s="42"/>
    </row>
    <row r="24" spans="1:5" ht="15" customHeight="1" x14ac:dyDescent="0.25">
      <c r="A24" s="52"/>
      <c r="B24" s="11" t="s">
        <v>32</v>
      </c>
      <c r="C24" s="16" t="s">
        <v>33</v>
      </c>
      <c r="D24" s="41" t="s">
        <v>34</v>
      </c>
      <c r="E24" s="42"/>
    </row>
    <row r="25" spans="1:5" ht="15.75" customHeight="1" x14ac:dyDescent="0.25">
      <c r="A25" s="52"/>
      <c r="B25" s="11" t="s">
        <v>35</v>
      </c>
      <c r="C25" s="11" t="s">
        <v>36</v>
      </c>
      <c r="D25" s="41" t="s">
        <v>22</v>
      </c>
      <c r="E25" s="42"/>
    </row>
    <row r="26" spans="1:5" ht="51" customHeight="1" x14ac:dyDescent="0.25">
      <c r="A26" s="52"/>
      <c r="B26" s="11" t="s">
        <v>37</v>
      </c>
      <c r="C26" s="11" t="s">
        <v>38</v>
      </c>
      <c r="D26" s="41" t="s">
        <v>39</v>
      </c>
      <c r="E26" s="42"/>
    </row>
    <row r="27" spans="1:5" ht="15.75" customHeight="1" x14ac:dyDescent="0.25">
      <c r="A27" s="52"/>
      <c r="B27" s="11" t="s">
        <v>40</v>
      </c>
      <c r="C27" s="16" t="s">
        <v>41</v>
      </c>
      <c r="D27" s="41" t="s">
        <v>34</v>
      </c>
      <c r="E27" s="42"/>
    </row>
    <row r="28" spans="1:5" ht="15.75" customHeight="1" x14ac:dyDescent="0.25">
      <c r="A28" s="52"/>
      <c r="B28" s="11" t="s">
        <v>42</v>
      </c>
      <c r="C28" s="11" t="s">
        <v>43</v>
      </c>
      <c r="D28" s="41" t="s">
        <v>22</v>
      </c>
      <c r="E28" s="42"/>
    </row>
    <row r="29" spans="1:5" ht="19.5" customHeight="1" x14ac:dyDescent="0.25">
      <c r="A29" s="52"/>
      <c r="B29" s="11" t="s">
        <v>44</v>
      </c>
      <c r="C29" s="11" t="s">
        <v>45</v>
      </c>
      <c r="D29" s="41" t="s">
        <v>22</v>
      </c>
      <c r="E29" s="42"/>
    </row>
    <row r="30" spans="1:5" ht="15.75" customHeight="1" x14ac:dyDescent="0.25">
      <c r="A30" s="52"/>
      <c r="B30" s="11" t="s">
        <v>46</v>
      </c>
      <c r="C30" s="11" t="s">
        <v>47</v>
      </c>
      <c r="D30" s="41" t="s">
        <v>22</v>
      </c>
      <c r="E30" s="42"/>
    </row>
    <row r="31" spans="1:5" ht="36.75" customHeight="1" x14ac:dyDescent="0.25">
      <c r="A31" s="52"/>
      <c r="B31" s="11" t="s">
        <v>48</v>
      </c>
      <c r="C31" s="11" t="s">
        <v>49</v>
      </c>
      <c r="D31" s="41" t="s">
        <v>50</v>
      </c>
      <c r="E31" s="42"/>
    </row>
    <row r="32" spans="1:5" ht="15.75" customHeight="1" x14ac:dyDescent="0.25">
      <c r="A32" s="52"/>
      <c r="B32" s="15" t="s">
        <v>51</v>
      </c>
      <c r="C32" s="11" t="s">
        <v>52</v>
      </c>
      <c r="D32" s="41" t="s">
        <v>22</v>
      </c>
      <c r="E32" s="42"/>
    </row>
    <row r="33" spans="1:5" ht="15.75" customHeight="1" x14ac:dyDescent="0.25">
      <c r="A33" s="52"/>
      <c r="B33" s="11" t="s">
        <v>53</v>
      </c>
      <c r="C33" s="11" t="s">
        <v>54</v>
      </c>
      <c r="D33" s="41" t="s">
        <v>22</v>
      </c>
      <c r="E33" s="42"/>
    </row>
    <row r="34" spans="1:5" ht="109.5" customHeight="1" x14ac:dyDescent="0.25">
      <c r="A34" s="52"/>
      <c r="B34" s="11" t="s">
        <v>55</v>
      </c>
      <c r="C34" s="16" t="s">
        <v>56</v>
      </c>
      <c r="D34" s="41" t="s">
        <v>57</v>
      </c>
      <c r="E34" s="42"/>
    </row>
    <row r="35" spans="1:5" ht="15.75" customHeight="1" x14ac:dyDescent="0.25">
      <c r="A35" s="52"/>
      <c r="B35" s="11" t="s">
        <v>58</v>
      </c>
      <c r="C35" s="16" t="s">
        <v>59</v>
      </c>
      <c r="D35" s="41" t="s">
        <v>60</v>
      </c>
      <c r="E35" s="42"/>
    </row>
    <row r="36" spans="1:5" ht="15.75" customHeight="1" x14ac:dyDescent="0.25">
      <c r="A36" s="52"/>
      <c r="B36" s="45" t="s">
        <v>61</v>
      </c>
      <c r="C36" s="47" t="s">
        <v>62</v>
      </c>
      <c r="D36" s="48" t="s">
        <v>22</v>
      </c>
      <c r="E36" s="49"/>
    </row>
    <row r="37" spans="1:5" ht="27" customHeight="1" x14ac:dyDescent="0.25">
      <c r="A37" s="52"/>
      <c r="B37" s="46"/>
      <c r="C37" s="46"/>
      <c r="D37" s="50"/>
      <c r="E37" s="51"/>
    </row>
    <row r="38" spans="1:5" ht="18" customHeight="1" x14ac:dyDescent="0.25">
      <c r="A38" s="46"/>
      <c r="B38" s="11" t="s">
        <v>63</v>
      </c>
      <c r="C38" s="16" t="s">
        <v>64</v>
      </c>
      <c r="D38" s="41" t="s">
        <v>22</v>
      </c>
      <c r="E38" s="42"/>
    </row>
    <row r="39" spans="1:5" ht="13.5" customHeight="1" x14ac:dyDescent="0.25">
      <c r="A39" s="15" t="s">
        <v>65</v>
      </c>
      <c r="B39" s="17" t="s">
        <v>66</v>
      </c>
      <c r="C39" s="17" t="s">
        <v>67</v>
      </c>
      <c r="D39" s="41" t="s">
        <v>68</v>
      </c>
      <c r="E39" s="42"/>
    </row>
    <row r="40" spans="1:5" ht="15.75" customHeight="1" x14ac:dyDescent="0.25"/>
    <row r="41" spans="1:5" ht="51.75" customHeight="1" x14ac:dyDescent="0.25">
      <c r="A41" s="43" t="s">
        <v>69</v>
      </c>
      <c r="B41" s="44"/>
      <c r="C41" s="44"/>
      <c r="D41" s="44"/>
      <c r="E41" s="44"/>
    </row>
    <row r="42" spans="1:5" ht="15.75" customHeight="1" x14ac:dyDescent="0.25">
      <c r="A42" s="18"/>
    </row>
    <row r="43" spans="1:5" ht="15.75" customHeight="1" x14ac:dyDescent="0.25">
      <c r="B43" s="19"/>
      <c r="C43" s="40"/>
    </row>
    <row r="44" spans="1:5" ht="15.75" customHeight="1" x14ac:dyDescent="0.25">
      <c r="B44" s="19"/>
    </row>
    <row r="45" spans="1:5" ht="15.75" customHeight="1" x14ac:dyDescent="0.25">
      <c r="B45" s="19"/>
    </row>
    <row r="46" spans="1:5" s="25" customFormat="1" x14ac:dyDescent="0.25">
      <c r="A46" s="20"/>
      <c r="B46" s="21"/>
      <c r="C46" s="22"/>
      <c r="D46" s="23"/>
      <c r="E46" s="24"/>
    </row>
    <row r="47" spans="1:5" s="25" customFormat="1" x14ac:dyDescent="0.25">
      <c r="A47" s="23"/>
      <c r="B47" s="23"/>
      <c r="C47" s="22"/>
      <c r="D47" s="26"/>
      <c r="E47" s="24"/>
    </row>
    <row r="48" spans="1:5" s="25" customFormat="1" x14ac:dyDescent="0.25">
      <c r="A48" s="27"/>
      <c r="B48" s="23"/>
      <c r="C48" s="22"/>
      <c r="D48" s="26"/>
      <c r="E48" s="24"/>
    </row>
    <row r="49" spans="1:8" s="25" customFormat="1" x14ac:dyDescent="0.25">
      <c r="A49" s="28"/>
      <c r="B49" s="29"/>
      <c r="C49" s="22"/>
      <c r="D49" s="26"/>
      <c r="E49" s="24"/>
    </row>
    <row r="50" spans="1:8" s="25" customFormat="1" x14ac:dyDescent="0.25">
      <c r="A50" s="28"/>
      <c r="B50" s="29"/>
      <c r="C50" s="22"/>
      <c r="D50" s="23"/>
      <c r="E50" s="22"/>
    </row>
    <row r="51" spans="1:8" s="25" customFormat="1" x14ac:dyDescent="0.25">
      <c r="A51" s="27"/>
      <c r="B51" s="27"/>
      <c r="C51" s="27"/>
      <c r="D51" s="29"/>
      <c r="E51" s="22"/>
    </row>
    <row r="52" spans="1:8" s="25" customFormat="1" x14ac:dyDescent="0.25">
      <c r="A52" s="22"/>
      <c r="B52" s="27"/>
      <c r="C52" s="27"/>
      <c r="D52" s="29"/>
      <c r="E52" s="22"/>
    </row>
    <row r="53" spans="1:8" s="25" customFormat="1" x14ac:dyDescent="0.25">
      <c r="A53" s="22"/>
      <c r="B53" s="27"/>
      <c r="C53" s="27"/>
      <c r="D53" s="29"/>
      <c r="E53" s="22"/>
    </row>
    <row r="54" spans="1:8" s="25" customFormat="1" x14ac:dyDescent="0.25">
      <c r="A54" s="22"/>
      <c r="B54" s="27"/>
      <c r="C54" s="27"/>
      <c r="D54" s="29"/>
      <c r="E54" s="22"/>
    </row>
    <row r="55" spans="1:8" s="25" customFormat="1" x14ac:dyDescent="0.25">
      <c r="A55" s="22"/>
      <c r="B55" s="27"/>
      <c r="C55" s="30"/>
      <c r="D55" s="29"/>
      <c r="E55" s="22"/>
      <c r="H55" s="31"/>
    </row>
    <row r="56" spans="1:8" s="25" customFormat="1" x14ac:dyDescent="0.25">
      <c r="A56" s="22"/>
      <c r="B56" s="27"/>
      <c r="C56" s="30"/>
      <c r="D56" s="29"/>
      <c r="E56" s="22"/>
    </row>
    <row r="57" spans="1:8" s="25" customFormat="1" x14ac:dyDescent="0.25">
      <c r="A57" s="22"/>
      <c r="B57" s="27"/>
      <c r="C57" s="30"/>
      <c r="D57" s="29"/>
      <c r="E57" s="22"/>
    </row>
    <row r="58" spans="1:8" s="25" customFormat="1" x14ac:dyDescent="0.25">
      <c r="A58" s="22"/>
      <c r="B58" s="27"/>
      <c r="C58" s="27"/>
      <c r="D58" s="29"/>
      <c r="E58" s="22"/>
    </row>
    <row r="59" spans="1:8" s="25" customFormat="1" x14ac:dyDescent="0.25">
      <c r="A59" s="22"/>
      <c r="B59" s="27"/>
      <c r="C59" s="27"/>
      <c r="D59" s="29"/>
      <c r="E59" s="22"/>
    </row>
    <row r="60" spans="1:8" s="25" customFormat="1" x14ac:dyDescent="0.25">
      <c r="A60" s="22"/>
      <c r="B60" s="27"/>
      <c r="C60" s="27"/>
      <c r="D60" s="29"/>
      <c r="E60" s="22"/>
    </row>
    <row r="61" spans="1:8" s="25" customFormat="1" x14ac:dyDescent="0.25">
      <c r="A61" s="22"/>
      <c r="B61" s="27"/>
      <c r="C61" s="27"/>
      <c r="D61" s="29"/>
      <c r="E61" s="22"/>
    </row>
    <row r="62" spans="1:8" s="25" customFormat="1" x14ac:dyDescent="0.25">
      <c r="A62" s="22"/>
      <c r="B62" s="27"/>
      <c r="C62" s="30"/>
      <c r="D62" s="29"/>
      <c r="E62" s="22"/>
    </row>
    <row r="63" spans="1:8" s="25" customFormat="1" x14ac:dyDescent="0.25">
      <c r="A63" s="22"/>
      <c r="B63" s="27"/>
      <c r="C63" s="30"/>
      <c r="D63" s="29"/>
      <c r="E63" s="22"/>
    </row>
    <row r="64" spans="1:8" s="25" customFormat="1" x14ac:dyDescent="0.25">
      <c r="A64" s="22"/>
      <c r="B64" s="27"/>
      <c r="C64" s="30"/>
      <c r="D64" s="29"/>
      <c r="E64" s="22"/>
    </row>
    <row r="65" spans="1:5" s="25" customFormat="1" x14ac:dyDescent="0.25">
      <c r="A65" s="22"/>
      <c r="B65" s="22"/>
      <c r="C65" s="22"/>
      <c r="D65" s="22"/>
      <c r="E65" s="22"/>
    </row>
    <row r="66" spans="1:5" s="25" customFormat="1" x14ac:dyDescent="0.25">
      <c r="A66" s="22"/>
      <c r="B66" s="27"/>
      <c r="C66" s="30"/>
      <c r="D66" s="29"/>
      <c r="E66" s="22"/>
    </row>
    <row r="67" spans="1:5" s="25" customFormat="1" x14ac:dyDescent="0.25">
      <c r="A67" s="22"/>
      <c r="B67" s="32"/>
      <c r="C67" s="33"/>
      <c r="D67" s="29"/>
      <c r="E67" s="22"/>
    </row>
    <row r="68" spans="1:5" s="25" customFormat="1" x14ac:dyDescent="0.25">
      <c r="A68" s="27"/>
      <c r="B68" s="34"/>
      <c r="C68" s="34"/>
      <c r="D68" s="29"/>
      <c r="E68" s="22"/>
    </row>
    <row r="69" spans="1:5" s="25" customFormat="1" x14ac:dyDescent="0.25"/>
    <row r="70" spans="1:5" s="25" customFormat="1" x14ac:dyDescent="0.25">
      <c r="A70" s="35"/>
      <c r="B70" s="36"/>
      <c r="C70" s="36"/>
      <c r="D70" s="36"/>
      <c r="E70" s="36"/>
    </row>
    <row r="71" spans="1:5" s="25" customFormat="1" x14ac:dyDescent="0.25"/>
    <row r="72" spans="1:5" s="25" customFormat="1" x14ac:dyDescent="0.25">
      <c r="B72" s="37"/>
      <c r="C72" s="38"/>
    </row>
    <row r="73" spans="1:5" s="25" customFormat="1" x14ac:dyDescent="0.25">
      <c r="B73" s="39"/>
    </row>
    <row r="74" spans="1:5" s="25" customFormat="1" x14ac:dyDescent="0.25"/>
    <row r="75" spans="1:5" s="25" customFormat="1" x14ac:dyDescent="0.25"/>
    <row r="76" spans="1:5" s="25" customFormat="1" x14ac:dyDescent="0.25"/>
    <row r="77" spans="1:5" s="25" customFormat="1" x14ac:dyDescent="0.25"/>
    <row r="78" spans="1:5" s="25" customFormat="1" x14ac:dyDescent="0.25"/>
    <row r="79" spans="1:5" s="25" customForma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33">
    <mergeCell ref="A7:E7"/>
    <mergeCell ref="A8:E8"/>
    <mergeCell ref="A13:E13"/>
    <mergeCell ref="B14:C14"/>
    <mergeCell ref="B15:C15"/>
    <mergeCell ref="B16:C16"/>
    <mergeCell ref="B17:C17"/>
    <mergeCell ref="D23:E23"/>
    <mergeCell ref="D24:E24"/>
    <mergeCell ref="D25:E25"/>
    <mergeCell ref="B18:C18"/>
    <mergeCell ref="D18:E18"/>
    <mergeCell ref="D26:E26"/>
    <mergeCell ref="D27:E27"/>
    <mergeCell ref="D28:E28"/>
    <mergeCell ref="D29:E29"/>
    <mergeCell ref="D30:E30"/>
    <mergeCell ref="D31:E31"/>
    <mergeCell ref="D32:E32"/>
    <mergeCell ref="D33:E33"/>
    <mergeCell ref="D34:E34"/>
    <mergeCell ref="A41:E41"/>
    <mergeCell ref="D35:E35"/>
    <mergeCell ref="B36:B37"/>
    <mergeCell ref="C36:C37"/>
    <mergeCell ref="D36:E37"/>
    <mergeCell ref="D38:E38"/>
    <mergeCell ref="D39:E39"/>
    <mergeCell ref="A19:A38"/>
    <mergeCell ref="D19:E19"/>
    <mergeCell ref="D20:E20"/>
    <mergeCell ref="D21:E21"/>
    <mergeCell ref="D22:E22"/>
  </mergeCells>
  <pageMargins left="0.7" right="0.7" top="0.78749999999999998" bottom="0.78749999999999998"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benesovav</cp:lastModifiedBy>
  <dcterms:modified xsi:type="dcterms:W3CDTF">2025-12-02T14:07:11Z</dcterms:modified>
</cp:coreProperties>
</file>