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ZAKAZKY (dříve OPVVV)\2025\2025_0163_Dodání IT zařízení pro FZS v DNS (OP JAK_Digitech)\"/>
    </mc:Choice>
  </mc:AlternateContent>
  <bookViews>
    <workbookView xWindow="-120" yWindow="-120" windowWidth="29040" windowHeight="15720" tabRatio="500"/>
  </bookViews>
  <sheets>
    <sheet name="Tech.spec." sheetId="1" r:id="rId1"/>
    <sheet name="List4" sheetId="2" state="hidden" r:id="rId2"/>
  </sheets>
  <definedNames>
    <definedName name="DruhVZ">List4!$B$1:$B$9</definedName>
    <definedName name="hodnoceni">List4!$C$1:$C$2</definedName>
    <definedName name="kvalifikace">List4!$D$1:$D$2</definedName>
    <definedName name="TypVZ">List4!$A$1:$A$3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B16" i="1" l="1"/>
  <c r="B17" i="1" l="1"/>
  <c r="B15" i="1"/>
  <c r="E10" i="1" l="1"/>
</calcChain>
</file>

<file path=xl/sharedStrings.xml><?xml version="1.0" encoding="utf-8"?>
<sst xmlns="http://schemas.openxmlformats.org/spreadsheetml/2006/main" count="66" uniqueCount="50">
  <si>
    <t xml:space="preserve">Příloha č.1  Podrobná specifikace položek </t>
  </si>
  <si>
    <t>Položka</t>
  </si>
  <si>
    <t>Předmět</t>
  </si>
  <si>
    <t>Ks</t>
  </si>
  <si>
    <t>Cena za kus bez DPH</t>
  </si>
  <si>
    <t>Maximální cena celkem bez DPH</t>
  </si>
  <si>
    <t>1A</t>
  </si>
  <si>
    <t>Předpokládaná max.cena celkem bez DPH</t>
  </si>
  <si>
    <t>Nabídková cena celkem bez DPH</t>
  </si>
  <si>
    <t>Nabídková cena bez DPH za kus (Kč)</t>
  </si>
  <si>
    <t>Kč</t>
  </si>
  <si>
    <t>Počet kusů</t>
  </si>
  <si>
    <t>DPH</t>
  </si>
  <si>
    <t>Nabídková cena celkem včetně DPH</t>
  </si>
  <si>
    <t>Procesor</t>
  </si>
  <si>
    <t>Paměť RAM</t>
  </si>
  <si>
    <t>Operační systém:</t>
  </si>
  <si>
    <t>Typ zařízení</t>
  </si>
  <si>
    <t>Požaduji</t>
  </si>
  <si>
    <t>Ekonomická výhodnost nabídky</t>
  </si>
  <si>
    <t>Nepožaduji</t>
  </si>
  <si>
    <t>Nadlimitní veřejná zakázka</t>
  </si>
  <si>
    <t>Užší řízení</t>
  </si>
  <si>
    <t>Grafický výstup</t>
  </si>
  <si>
    <t xml:space="preserve">USB porty: </t>
  </si>
  <si>
    <t>Záruka</t>
  </si>
  <si>
    <t>2 roky</t>
  </si>
  <si>
    <t>SSD disk</t>
  </si>
  <si>
    <t>min. 1000 GB SSD, NVMe</t>
  </si>
  <si>
    <t>Minimální parametry</t>
  </si>
  <si>
    <t>Konektivita</t>
  </si>
  <si>
    <t>Audio výstup</t>
  </si>
  <si>
    <t>Ano</t>
  </si>
  <si>
    <t>min. 32 GB DDR5</t>
  </si>
  <si>
    <t>Procesor TDP</t>
  </si>
  <si>
    <t>Grafická karta</t>
  </si>
  <si>
    <t>uveďte typ dodávaného zařízení</t>
  </si>
  <si>
    <t>ano/ne</t>
  </si>
  <si>
    <t xml:space="preserve">ano/ne	</t>
  </si>
  <si>
    <t>1x výkonný notebook</t>
  </si>
  <si>
    <t>Výkonný notebook</t>
  </si>
  <si>
    <t>USB-C nebo HDMI</t>
  </si>
  <si>
    <t>Displej</t>
  </si>
  <si>
    <t>CPU x86-64 kompatibilní, PassMark CPU Mark min. 52000  bodů dle www.cpubenchmark.net. Hodnota ne straší než 1.6.2025.</t>
  </si>
  <si>
    <t>max 16", min. rozlišení 1920x1200 a min. 120 Hz</t>
  </si>
  <si>
    <t>Typical TDP udávané výrobcem dle cpubenchmark.net - max 55W</t>
  </si>
  <si>
    <t>Dedikována. Výkon: min. 23400 bodů na videocardbenchmark.net. Paměť grafické karty: 12GB. Akceptují se hodnoty od 1.6.2025.</t>
  </si>
  <si>
    <t>min. 2x USB-C a min. 2x USB 3.0</t>
  </si>
  <si>
    <t>Bluetooth, Wifi, RJ45/LAN</t>
  </si>
  <si>
    <t>64bitový operační systém (možnost připojení k AD, možnost připojit se na tento PC na vzdálenou plochu s grafickým rozhraním), aktuální CZ verze nabízená výrobcem. Kompatibilní se stávajícím počítačovým prostředím univerzity. OS podporovaný výrobcem (formou aktualizací) min. do roku 2026 (nevztahuje se na rozšířenou podporu). Licence nesmí být formou upgrade ze starší verze OS a nesmí být druhotná.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</si>
</sst>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quot; Kč&quot;"/>
    <numFmt numFmtId="165" formatCode="#,##0.00&quot; Kč&quot;;[Red]\-#,##0.00&quot; Kč&quot;"/>
  </numFmts>
  <fonts count="11" x14ac:knownFonts="1">
    <font>
      <sz val="11"/>
      <color rgb="FF000000"/>
      <name val="Calibri"/>
      <family val="2"/>
      <charset val="238"/>
    </font>
    <font>
      <u/>
      <sz val="11"/>
      <color rgb="FF0000FF"/>
      <name val="Calibri"/>
      <family val="2"/>
      <charset val="238"/>
    </font>
    <font>
      <u/>
      <sz val="11"/>
      <color rgb="FF0563C1"/>
      <name val="Calibri"/>
      <family val="2"/>
      <charset val="238"/>
    </font>
    <font>
      <u/>
      <sz val="11"/>
      <color rgb="FF0000FF"/>
      <name val="Calibri"/>
      <family val="2"/>
      <charset val="1"/>
    </font>
    <font>
      <sz val="11"/>
      <color rgb="FF000000"/>
      <name val="Calibri"/>
      <family val="2"/>
      <charset val="238"/>
    </font>
    <font>
      <b/>
      <sz val="10"/>
      <color rgb="FF000000"/>
      <name val="Arial"/>
      <family val="2"/>
      <charset val="238"/>
    </font>
    <font>
      <b/>
      <sz val="11"/>
      <color rgb="FF000000"/>
      <name val="Calibri"/>
      <family val="2"/>
      <charset val="238"/>
    </font>
    <font>
      <sz val="10"/>
      <color rgb="FF000000"/>
      <name val="Arial"/>
      <family val="2"/>
      <charset val="238"/>
    </font>
    <font>
      <sz val="10"/>
      <name val="Arial"/>
      <family val="2"/>
      <charset val="238"/>
    </font>
    <font>
      <sz val="11"/>
      <color rgb="FF000000"/>
      <name val="Calibri"/>
      <family val="2"/>
      <charset val="238"/>
    </font>
    <font>
      <b/>
      <sz val="10"/>
      <color rgb="FFFF0000"/>
      <name val="Arial"/>
      <family val="2"/>
      <charset val="238"/>
    </font>
  </fonts>
  <fills count="8">
    <fill>
      <patternFill patternType="none"/>
    </fill>
    <fill>
      <patternFill patternType="gray125"/>
    </fill>
    <fill>
      <patternFill patternType="solid">
        <fgColor rgb="FFFFFF00"/>
        <bgColor rgb="FFFFFF00"/>
      </patternFill>
    </fill>
    <fill>
      <patternFill patternType="solid">
        <fgColor rgb="FF92D050"/>
        <bgColor rgb="FFC0C0C0"/>
      </patternFill>
    </fill>
    <fill>
      <patternFill patternType="solid">
        <fgColor rgb="FFFFCC99"/>
        <bgColor rgb="FFC0C0C0"/>
      </patternFill>
    </fill>
    <fill>
      <patternFill patternType="solid">
        <fgColor rgb="FF00B0F0"/>
        <bgColor rgb="FF33CCCC"/>
      </patternFill>
    </fill>
    <fill>
      <patternFill patternType="solid">
        <fgColor rgb="FFCCFFCC"/>
        <bgColor rgb="FFCCFFFF"/>
      </patternFill>
    </fill>
    <fill>
      <patternFill patternType="solid">
        <fgColor theme="0"/>
        <bgColor rgb="FFFF0000"/>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s>
  <cellStyleXfs count="10">
    <xf numFmtId="0" fontId="0" fillId="0" borderId="0"/>
    <xf numFmtId="0" fontId="1" fillId="0" borderId="0" applyBorder="0" applyProtection="0"/>
    <xf numFmtId="0" fontId="2" fillId="0" borderId="0" applyBorder="0" applyProtection="0"/>
    <xf numFmtId="0" fontId="3" fillId="0" borderId="0" applyBorder="0" applyProtection="0"/>
    <xf numFmtId="0" fontId="9" fillId="0" borderId="0"/>
    <xf numFmtId="0" fontId="9" fillId="0" borderId="0"/>
    <xf numFmtId="0" fontId="9" fillId="0" borderId="0"/>
    <xf numFmtId="0" fontId="9" fillId="0" borderId="0"/>
    <xf numFmtId="0" fontId="4" fillId="0" borderId="0"/>
    <xf numFmtId="0" fontId="9" fillId="0" borderId="0"/>
  </cellStyleXfs>
  <cellXfs count="43">
    <xf numFmtId="0" fontId="0" fillId="0" borderId="0" xfId="0"/>
    <xf numFmtId="0" fontId="4" fillId="0" borderId="0" xfId="8" applyFont="1" applyAlignment="1" applyProtection="1"/>
    <xf numFmtId="0" fontId="0" fillId="0" borderId="0" xfId="0" applyAlignment="1" applyProtection="1"/>
    <xf numFmtId="0" fontId="5" fillId="0" borderId="1" xfId="8" applyFont="1" applyBorder="1" applyAlignment="1" applyProtection="1">
      <alignment horizontal="center"/>
    </xf>
    <xf numFmtId="0" fontId="5" fillId="2" borderId="1" xfId="8" applyFont="1" applyFill="1" applyBorder="1" applyAlignment="1" applyProtection="1">
      <alignment horizontal="center" wrapText="1"/>
    </xf>
    <xf numFmtId="165" fontId="6" fillId="2" borderId="1" xfId="8" applyNumberFormat="1" applyFont="1" applyFill="1" applyBorder="1" applyAlignment="1" applyProtection="1">
      <alignment wrapText="1"/>
    </xf>
    <xf numFmtId="0" fontId="6" fillId="2" borderId="1" xfId="8" applyFont="1" applyFill="1" applyBorder="1" applyAlignment="1" applyProtection="1">
      <alignment wrapText="1"/>
    </xf>
    <xf numFmtId="0" fontId="6" fillId="3" borderId="1" xfId="8" applyFont="1" applyFill="1" applyBorder="1" applyAlignment="1" applyProtection="1">
      <alignment wrapText="1"/>
    </xf>
    <xf numFmtId="164" fontId="6" fillId="3" borderId="1" xfId="8" applyNumberFormat="1" applyFont="1" applyFill="1" applyBorder="1" applyAlignment="1" applyProtection="1">
      <alignment wrapText="1"/>
    </xf>
    <xf numFmtId="0" fontId="0" fillId="0" borderId="0" xfId="8" applyFont="1" applyAlignment="1" applyProtection="1"/>
    <xf numFmtId="0" fontId="5" fillId="7" borderId="1" xfId="8" applyFont="1" applyFill="1" applyBorder="1" applyAlignment="1" applyProtection="1">
      <alignment horizontal="center"/>
    </xf>
    <xf numFmtId="0" fontId="5" fillId="7" borderId="1" xfId="8" applyFont="1" applyFill="1" applyBorder="1" applyAlignment="1" applyProtection="1">
      <alignment horizontal="left"/>
    </xf>
    <xf numFmtId="164" fontId="6" fillId="7" borderId="2" xfId="8" applyNumberFormat="1" applyFont="1" applyFill="1" applyBorder="1" applyAlignment="1" applyProtection="1">
      <alignment horizontal="center" wrapText="1"/>
    </xf>
    <xf numFmtId="164" fontId="5" fillId="7" borderId="1" xfId="8" applyNumberFormat="1" applyFont="1" applyFill="1" applyBorder="1" applyAlignment="1" applyProtection="1">
      <alignment horizontal="center"/>
    </xf>
    <xf numFmtId="0" fontId="7" fillId="4" borderId="1" xfId="9" applyFont="1" applyFill="1" applyBorder="1" applyAlignment="1">
      <alignment vertical="top" wrapText="1"/>
    </xf>
    <xf numFmtId="0" fontId="5" fillId="4" borderId="1" xfId="9" applyFont="1" applyFill="1" applyBorder="1" applyAlignment="1">
      <alignment horizontal="left" vertical="top" wrapText="1"/>
    </xf>
    <xf numFmtId="0" fontId="8" fillId="4" borderId="1" xfId="9" applyFont="1" applyFill="1" applyBorder="1" applyAlignment="1">
      <alignment vertical="top" wrapText="1"/>
    </xf>
    <xf numFmtId="0" fontId="7" fillId="4" borderId="3" xfId="9" applyFont="1" applyFill="1" applyBorder="1" applyAlignment="1">
      <alignment vertical="top" wrapText="1"/>
    </xf>
    <xf numFmtId="0" fontId="5" fillId="4" borderId="6" xfId="0" applyFont="1" applyFill="1" applyBorder="1" applyAlignment="1" applyProtection="1">
      <alignment horizontal="left"/>
    </xf>
    <xf numFmtId="0" fontId="5" fillId="4" borderId="7" xfId="9" applyFont="1" applyFill="1" applyBorder="1" applyAlignment="1">
      <alignment vertical="top" wrapText="1"/>
    </xf>
    <xf numFmtId="0" fontId="7" fillId="6" borderId="8" xfId="9" applyFont="1" applyFill="1" applyBorder="1" applyAlignment="1">
      <alignment horizontal="center" vertical="top" wrapText="1"/>
    </xf>
    <xf numFmtId="0" fontId="5" fillId="4" borderId="9" xfId="0" applyFont="1" applyFill="1" applyBorder="1" applyAlignment="1" applyProtection="1">
      <alignment horizontal="left"/>
    </xf>
    <xf numFmtId="0" fontId="7" fillId="6" borderId="4" xfId="9" applyFont="1" applyFill="1" applyBorder="1" applyAlignment="1">
      <alignment horizontal="center" vertical="top" wrapText="1"/>
    </xf>
    <xf numFmtId="0" fontId="5" fillId="4" borderId="9" xfId="0" applyFont="1" applyFill="1" applyBorder="1" applyAlignment="1" applyProtection="1">
      <alignment vertical="top" wrapText="1"/>
    </xf>
    <xf numFmtId="0" fontId="5" fillId="4" borderId="11" xfId="9" applyFont="1" applyFill="1" applyBorder="1" applyAlignment="1">
      <alignment horizontal="left" vertical="top" wrapText="1"/>
    </xf>
    <xf numFmtId="0" fontId="7" fillId="6" borderId="5" xfId="9" applyFont="1" applyFill="1" applyBorder="1" applyAlignment="1">
      <alignment horizontal="center" vertical="top" wrapText="1"/>
    </xf>
    <xf numFmtId="0" fontId="7" fillId="4" borderId="10" xfId="9" applyFont="1" applyFill="1" applyBorder="1" applyAlignment="1">
      <alignment vertical="top" wrapText="1"/>
    </xf>
    <xf numFmtId="0" fontId="0" fillId="0" borderId="0" xfId="0" applyFill="1"/>
    <xf numFmtId="0" fontId="5" fillId="5" borderId="1" xfId="0" applyFont="1" applyFill="1" applyBorder="1" applyAlignment="1" applyProtection="1">
      <alignment horizontal="center" vertical="top" wrapText="1"/>
    </xf>
    <xf numFmtId="0" fontId="10" fillId="4" borderId="10" xfId="9" applyFont="1" applyFill="1" applyBorder="1" applyAlignment="1">
      <alignment horizontal="center" vertical="top" wrapText="1"/>
    </xf>
    <xf numFmtId="0" fontId="10" fillId="4" borderId="11" xfId="9" applyFont="1" applyFill="1" applyBorder="1" applyAlignment="1">
      <alignment horizontal="center" vertical="top" wrapText="1"/>
    </xf>
    <xf numFmtId="0" fontId="7" fillId="6" borderId="16" xfId="9" applyFont="1" applyFill="1" applyBorder="1" applyAlignment="1">
      <alignment horizontal="center" vertical="top" wrapText="1"/>
    </xf>
    <xf numFmtId="0" fontId="7" fillId="6" borderId="17" xfId="9" applyFont="1" applyFill="1" applyBorder="1" applyAlignment="1">
      <alignment horizontal="center" vertical="top" wrapText="1"/>
    </xf>
    <xf numFmtId="0" fontId="5" fillId="0" borderId="0" xfId="8" applyFont="1" applyBorder="1" applyAlignment="1" applyProtection="1">
      <alignment horizontal="center"/>
    </xf>
    <xf numFmtId="0" fontId="6" fillId="0" borderId="0" xfId="8" applyFont="1" applyBorder="1" applyAlignment="1" applyProtection="1">
      <alignment horizontal="center"/>
    </xf>
    <xf numFmtId="0" fontId="5" fillId="5" borderId="7" xfId="0" applyFont="1" applyFill="1" applyBorder="1" applyAlignment="1" applyProtection="1">
      <alignment horizontal="center"/>
    </xf>
    <xf numFmtId="0" fontId="8" fillId="4" borderId="11" xfId="9" applyFont="1" applyFill="1" applyBorder="1" applyAlignment="1">
      <alignment horizontal="left" vertical="top" wrapText="1"/>
    </xf>
    <xf numFmtId="0" fontId="7" fillId="6" borderId="14" xfId="9" applyFont="1" applyFill="1" applyBorder="1" applyAlignment="1">
      <alignment horizontal="center" vertical="top" wrapText="1"/>
    </xf>
    <xf numFmtId="0" fontId="7" fillId="6" borderId="15" xfId="9" applyFont="1" applyFill="1" applyBorder="1" applyAlignment="1">
      <alignment horizontal="center" vertical="top" wrapText="1"/>
    </xf>
    <xf numFmtId="0" fontId="7" fillId="4" borderId="12" xfId="9" applyFont="1" applyFill="1" applyBorder="1" applyAlignment="1">
      <alignment horizontal="center" vertical="top" wrapText="1"/>
    </xf>
    <xf numFmtId="0" fontId="7" fillId="4" borderId="13" xfId="9" applyFont="1" applyFill="1" applyBorder="1" applyAlignment="1">
      <alignment horizontal="center" vertical="top" wrapText="1"/>
    </xf>
    <xf numFmtId="0" fontId="7" fillId="6" borderId="14" xfId="9" applyFont="1" applyFill="1" applyBorder="1" applyAlignment="1">
      <alignment horizontal="center" vertical="center" wrapText="1"/>
    </xf>
    <xf numFmtId="0" fontId="7" fillId="6" borderId="15" xfId="9" applyFont="1" applyFill="1" applyBorder="1" applyAlignment="1">
      <alignment horizontal="center" vertical="center" wrapText="1"/>
    </xf>
  </cellXfs>
  <cellStyles count="10">
    <cellStyle name="Hypertextový odkaz 2" xfId="1"/>
    <cellStyle name="Hypertextový odkaz 3" xfId="2"/>
    <cellStyle name="Hypertextový odkaz 4" xfId="3"/>
    <cellStyle name="Normální" xfId="0" builtinId="0"/>
    <cellStyle name="Normální 2" xfId="4"/>
    <cellStyle name="Normální 2 2" xfId="9"/>
    <cellStyle name="Normální 3" xfId="5"/>
    <cellStyle name="Normální 4" xfId="6"/>
    <cellStyle name="Normální 5" xfId="7"/>
    <cellStyle name="Normální 6"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420E"/>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1457640</xdr:colOff>
      <xdr:row>0</xdr:row>
      <xdr:rowOff>38160</xdr:rowOff>
    </xdr:from>
    <xdr:to>
      <xdr:col>4</xdr:col>
      <xdr:colOff>514800</xdr:colOff>
      <xdr:row>7</xdr:row>
      <xdr:rowOff>95400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710000" y="38160"/>
          <a:ext cx="1496880" cy="128376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LX868"/>
  <sheetViews>
    <sheetView tabSelected="1" zoomScaleNormal="100" workbookViewId="0">
      <selection activeCell="H4" sqref="H4"/>
    </sheetView>
  </sheetViews>
  <sheetFormatPr defaultColWidth="14.42578125" defaultRowHeight="15" x14ac:dyDescent="0.25"/>
  <cols>
    <col min="1" max="1" width="36.42578125" style="1" customWidth="1"/>
    <col min="2" max="2" width="42.7109375" style="1" customWidth="1"/>
    <col min="3" max="3" width="73.140625" style="1" customWidth="1"/>
    <col min="4" max="4" width="34.5703125" style="1" customWidth="1"/>
    <col min="5" max="5" width="23.7109375" style="1" customWidth="1"/>
    <col min="6" max="14" width="8.7109375" style="1" customWidth="1"/>
    <col min="15" max="1012" width="14.42578125" style="1"/>
  </cols>
  <sheetData>
    <row r="7" spans="1:5" x14ac:dyDescent="0.25">
      <c r="A7" s="33" t="s">
        <v>0</v>
      </c>
      <c r="B7" s="33"/>
      <c r="C7" s="33"/>
      <c r="D7" s="33"/>
      <c r="E7" s="33"/>
    </row>
    <row r="8" spans="1:5" x14ac:dyDescent="0.25">
      <c r="A8" s="34"/>
      <c r="B8" s="34"/>
      <c r="C8" s="34"/>
      <c r="D8" s="34"/>
      <c r="E8" s="34"/>
    </row>
    <row r="9" spans="1:5" ht="29.1" customHeight="1" x14ac:dyDescent="0.25">
      <c r="A9" s="3" t="s">
        <v>1</v>
      </c>
      <c r="B9" s="3" t="s">
        <v>2</v>
      </c>
      <c r="C9" s="3" t="s">
        <v>3</v>
      </c>
      <c r="D9" s="3" t="s">
        <v>4</v>
      </c>
      <c r="E9" s="4" t="s">
        <v>5</v>
      </c>
    </row>
    <row r="10" spans="1:5" x14ac:dyDescent="0.25">
      <c r="A10" s="3" t="s">
        <v>6</v>
      </c>
      <c r="B10" s="11" t="s">
        <v>39</v>
      </c>
      <c r="C10" s="10">
        <v>1</v>
      </c>
      <c r="D10" s="12">
        <v>52000</v>
      </c>
      <c r="E10" s="13">
        <f>C10*D10</f>
        <v>52000</v>
      </c>
    </row>
    <row r="12" spans="1:5" ht="30.6" customHeight="1" x14ac:dyDescent="0.25">
      <c r="D12" s="6" t="s">
        <v>7</v>
      </c>
      <c r="E12" s="5"/>
    </row>
    <row r="13" spans="1:5" ht="1.5" customHeight="1" thickBot="1" x14ac:dyDescent="0.3">
      <c r="D13" s="7" t="s">
        <v>8</v>
      </c>
      <c r="E13" s="8"/>
    </row>
    <row r="14" spans="1:5" ht="15.75" hidden="1" customHeight="1" thickBot="1" x14ac:dyDescent="0.3"/>
    <row r="15" spans="1:5" ht="15.75" customHeight="1" x14ac:dyDescent="0.25">
      <c r="A15" s="18" t="s">
        <v>1</v>
      </c>
      <c r="B15" s="35" t="str">
        <f>A10</f>
        <v>1A</v>
      </c>
      <c r="C15" s="35"/>
      <c r="D15" s="19" t="s">
        <v>9</v>
      </c>
      <c r="E15" s="20" t="s">
        <v>10</v>
      </c>
    </row>
    <row r="16" spans="1:5" ht="15.75" customHeight="1" x14ac:dyDescent="0.25">
      <c r="A16" s="21" t="s">
        <v>2</v>
      </c>
      <c r="B16" s="28" t="str">
        <f>B10</f>
        <v>1x výkonný notebook</v>
      </c>
      <c r="C16" s="28"/>
      <c r="D16" s="15" t="s">
        <v>8</v>
      </c>
      <c r="E16" s="22" t="s">
        <v>10</v>
      </c>
    </row>
    <row r="17" spans="1:5" ht="15.75" customHeight="1" x14ac:dyDescent="0.25">
      <c r="A17" s="23" t="s">
        <v>11</v>
      </c>
      <c r="B17" s="28">
        <f>C10</f>
        <v>1</v>
      </c>
      <c r="C17" s="28"/>
      <c r="D17" s="15" t="s">
        <v>12</v>
      </c>
      <c r="E17" s="22" t="s">
        <v>10</v>
      </c>
    </row>
    <row r="18" spans="1:5" ht="15.75" customHeight="1" thickBot="1" x14ac:dyDescent="0.3">
      <c r="A18" s="29"/>
      <c r="B18" s="30"/>
      <c r="C18" s="30"/>
      <c r="D18" s="24" t="s">
        <v>13</v>
      </c>
      <c r="E18" s="25" t="s">
        <v>10</v>
      </c>
    </row>
    <row r="19" spans="1:5" ht="16.5" customHeight="1" x14ac:dyDescent="0.25">
      <c r="A19" s="39" t="s">
        <v>29</v>
      </c>
      <c r="B19" s="17" t="s">
        <v>17</v>
      </c>
      <c r="C19" s="17" t="s">
        <v>40</v>
      </c>
      <c r="D19" s="31" t="s">
        <v>36</v>
      </c>
      <c r="E19" s="32"/>
    </row>
    <row r="20" spans="1:5" ht="16.5" customHeight="1" x14ac:dyDescent="0.25">
      <c r="A20" s="40"/>
      <c r="B20" s="17" t="s">
        <v>42</v>
      </c>
      <c r="C20" s="17" t="s">
        <v>44</v>
      </c>
      <c r="D20" s="41" t="s">
        <v>37</v>
      </c>
      <c r="E20" s="42"/>
    </row>
    <row r="21" spans="1:5" ht="31.5" customHeight="1" x14ac:dyDescent="0.25">
      <c r="A21" s="40"/>
      <c r="B21" s="14" t="s">
        <v>14</v>
      </c>
      <c r="C21" s="16" t="s">
        <v>43</v>
      </c>
      <c r="D21" s="37" t="s">
        <v>37</v>
      </c>
      <c r="E21" s="38"/>
    </row>
    <row r="22" spans="1:5" x14ac:dyDescent="0.25">
      <c r="A22" s="40"/>
      <c r="B22" s="14" t="s">
        <v>34</v>
      </c>
      <c r="C22" s="16" t="s">
        <v>45</v>
      </c>
      <c r="D22" s="37" t="s">
        <v>37</v>
      </c>
      <c r="E22" s="38"/>
    </row>
    <row r="23" spans="1:5" ht="15.75" customHeight="1" x14ac:dyDescent="0.25">
      <c r="A23" s="40"/>
      <c r="B23" s="14" t="s">
        <v>15</v>
      </c>
      <c r="C23" s="14" t="s">
        <v>33</v>
      </c>
      <c r="D23" s="37" t="s">
        <v>37</v>
      </c>
      <c r="E23" s="38"/>
    </row>
    <row r="24" spans="1:5" ht="15.75" customHeight="1" x14ac:dyDescent="0.25">
      <c r="A24" s="40"/>
      <c r="B24" s="14" t="s">
        <v>27</v>
      </c>
      <c r="C24" s="14" t="s">
        <v>28</v>
      </c>
      <c r="D24" s="37" t="s">
        <v>37</v>
      </c>
      <c r="E24" s="38"/>
    </row>
    <row r="25" spans="1:5" ht="27" customHeight="1" x14ac:dyDescent="0.25">
      <c r="A25" s="40"/>
      <c r="B25" s="14" t="s">
        <v>35</v>
      </c>
      <c r="C25" s="14" t="s">
        <v>46</v>
      </c>
      <c r="D25" s="37" t="s">
        <v>37</v>
      </c>
      <c r="E25" s="38"/>
    </row>
    <row r="26" spans="1:5" ht="15.75" customHeight="1" x14ac:dyDescent="0.25">
      <c r="A26" s="40"/>
      <c r="B26" s="14" t="s">
        <v>23</v>
      </c>
      <c r="C26" s="14" t="s">
        <v>41</v>
      </c>
      <c r="D26" s="37" t="s">
        <v>37</v>
      </c>
      <c r="E26" s="38"/>
    </row>
    <row r="27" spans="1:5" ht="15.75" customHeight="1" x14ac:dyDescent="0.25">
      <c r="A27" s="40"/>
      <c r="B27" s="14" t="s">
        <v>30</v>
      </c>
      <c r="C27" s="14" t="s">
        <v>48</v>
      </c>
      <c r="D27" s="37" t="s">
        <v>38</v>
      </c>
      <c r="E27" s="38"/>
    </row>
    <row r="28" spans="1:5" ht="15.75" customHeight="1" x14ac:dyDescent="0.25">
      <c r="A28" s="40"/>
      <c r="B28" s="14" t="s">
        <v>24</v>
      </c>
      <c r="C28" s="14" t="s">
        <v>47</v>
      </c>
      <c r="D28" s="37" t="s">
        <v>37</v>
      </c>
      <c r="E28" s="38"/>
    </row>
    <row r="29" spans="1:5" ht="15.75" customHeight="1" x14ac:dyDescent="0.25">
      <c r="A29" s="40"/>
      <c r="B29" s="14" t="s">
        <v>31</v>
      </c>
      <c r="C29" s="14" t="s">
        <v>32</v>
      </c>
      <c r="D29" s="37" t="s">
        <v>37</v>
      </c>
      <c r="E29" s="38"/>
    </row>
    <row r="30" spans="1:5" ht="76.5" x14ac:dyDescent="0.25">
      <c r="A30" s="40"/>
      <c r="B30" s="14" t="s">
        <v>16</v>
      </c>
      <c r="C30" s="14" t="s">
        <v>49</v>
      </c>
      <c r="D30" s="37" t="s">
        <v>37</v>
      </c>
      <c r="E30" s="38"/>
    </row>
    <row r="31" spans="1:5" ht="15.75" customHeight="1" thickBot="1" x14ac:dyDescent="0.3">
      <c r="A31" s="26" t="s">
        <v>25</v>
      </c>
      <c r="B31" s="36" t="s">
        <v>26</v>
      </c>
      <c r="C31" s="36"/>
      <c r="D31" s="37" t="s">
        <v>37</v>
      </c>
      <c r="E31" s="38"/>
    </row>
    <row r="32" spans="1:5" ht="15.75" customHeight="1" x14ac:dyDescent="0.25"/>
    <row r="33" spans="1:2" ht="15.75" customHeight="1" x14ac:dyDescent="0.25">
      <c r="B33" s="27"/>
    </row>
    <row r="34" spans="1:2" ht="15.75" customHeight="1" x14ac:dyDescent="0.25"/>
    <row r="35" spans="1:2" ht="15.75" customHeight="1" x14ac:dyDescent="0.25"/>
    <row r="36" spans="1:2" ht="15.75" customHeight="1" x14ac:dyDescent="0.25"/>
    <row r="37" spans="1:2" ht="15.75" customHeight="1" x14ac:dyDescent="0.25">
      <c r="A37" s="9"/>
      <c r="B37" s="9"/>
    </row>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sheetData>
  <mergeCells count="21">
    <mergeCell ref="B31:C31"/>
    <mergeCell ref="D31:E31"/>
    <mergeCell ref="A19:A30"/>
    <mergeCell ref="D30:E30"/>
    <mergeCell ref="D26:E26"/>
    <mergeCell ref="D27:E27"/>
    <mergeCell ref="D28:E28"/>
    <mergeCell ref="D29:E29"/>
    <mergeCell ref="D21:E21"/>
    <mergeCell ref="D23:E23"/>
    <mergeCell ref="D24:E24"/>
    <mergeCell ref="D22:E22"/>
    <mergeCell ref="D25:E25"/>
    <mergeCell ref="D20:E20"/>
    <mergeCell ref="B17:C17"/>
    <mergeCell ref="A18:C18"/>
    <mergeCell ref="D19:E19"/>
    <mergeCell ref="A7:E7"/>
    <mergeCell ref="A8:E8"/>
    <mergeCell ref="B15:C15"/>
    <mergeCell ref="B16:C16"/>
  </mergeCells>
  <pageMargins left="0.7" right="0.7" top="0.78749999999999998" bottom="0.78749999999999998" header="0.51180555555555496" footer="0.51180555555555496"/>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C11" sqref="C11"/>
    </sheetView>
  </sheetViews>
  <sheetFormatPr defaultColWidth="8.7109375" defaultRowHeight="15" x14ac:dyDescent="0.25"/>
  <cols>
    <col min="1" max="1" width="30.7109375" style="2" customWidth="1"/>
    <col min="2" max="2" width="50.7109375" style="2" customWidth="1"/>
    <col min="3" max="3" width="29.28515625" style="2" customWidth="1"/>
    <col min="4" max="4" width="11.140625" style="2" customWidth="1"/>
  </cols>
  <sheetData>
    <row r="1" spans="1:4" x14ac:dyDescent="0.25">
      <c r="D1" s="2" t="s">
        <v>18</v>
      </c>
    </row>
    <row r="2" spans="1:4" x14ac:dyDescent="0.25">
      <c r="C2" s="2" t="s">
        <v>19</v>
      </c>
      <c r="D2" s="2" t="s">
        <v>20</v>
      </c>
    </row>
    <row r="3" spans="1:4" x14ac:dyDescent="0.25">
      <c r="A3" s="2" t="s">
        <v>21</v>
      </c>
    </row>
    <row r="5" spans="1:4" x14ac:dyDescent="0.25">
      <c r="B5" s="2" t="s">
        <v>22</v>
      </c>
    </row>
  </sheetData>
  <pageMargins left="0.7" right="0.7" top="0.78749999999999998" bottom="0.78749999999999998" header="0.51180555555555496" footer="0.51180555555555496"/>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95</TotalTime>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Tech.spec.</vt:lpstr>
      <vt:lpstr>List4</vt:lpstr>
      <vt:lpstr>DruhVZ</vt:lpstr>
      <vt:lpstr>hodnoceni</vt:lpstr>
      <vt:lpstr>kvalifikace</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tschunkod</dc:creator>
  <dc:description/>
  <cp:lastModifiedBy>benesovav</cp:lastModifiedBy>
  <cp:revision>12</cp:revision>
  <dcterms:created xsi:type="dcterms:W3CDTF">2022-01-07T10:53:59Z</dcterms:created>
  <dcterms:modified xsi:type="dcterms:W3CDTF">2025-11-13T09:30:19Z</dcterms:modified>
  <dc:language>en-US</dc:language>
</cp:coreProperties>
</file>